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showInkAnnotation="0" autoCompressPictures="0"/>
  <mc:AlternateContent xmlns:mc="http://schemas.openxmlformats.org/markup-compatibility/2006">
    <mc:Choice Requires="x15">
      <x15ac:absPath xmlns:x15ac="http://schemas.microsoft.com/office/spreadsheetml/2010/11/ac" url="/Users/niels/Dropbox/Sletten Cup - Sletten Bådeklub/2019/Bemandingsplan/"/>
    </mc:Choice>
  </mc:AlternateContent>
  <xr:revisionPtr revIDLastSave="0" documentId="13_ncr:1_{76DF137A-A0CD-CE44-8620-204F6C977161}" xr6:coauthVersionLast="44" xr6:coauthVersionMax="44" xr10:uidLastSave="{00000000-0000-0000-0000-000000000000}"/>
  <bookViews>
    <workbookView xWindow="0" yWindow="460" windowWidth="28800" windowHeight="16640" activeTab="6" xr2:uid="{00000000-000D-0000-FFFF-FFFF00000000}"/>
  </bookViews>
  <sheets>
    <sheet name="Mærker" sheetId="5" r:id="rId1"/>
    <sheet name="RIB´s" sheetId="2" r:id="rId2"/>
    <sheet name="Kølbåde" sheetId="3" r:id="rId3"/>
    <sheet name="0" sheetId="1" r:id="rId4"/>
    <sheet name="Præmier" sheetId="4" r:id="rId5"/>
    <sheet name="1" sheetId="6" r:id="rId6"/>
    <sheet name="2019 Bemandingsplan " sheetId="7" r:id="rId7"/>
    <sheet name="Beskrivelse opgaver land" sheetId="8" r:id="rId8"/>
    <sheet name="Beskrivelse opgaver vand" sheetId="9" r:id="rId9"/>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76" i="7" l="1"/>
  <c r="M147" i="7" s="1"/>
  <c r="L76" i="7"/>
  <c r="L147" i="7" s="1"/>
  <c r="D76" i="7"/>
  <c r="E76" i="7"/>
  <c r="F76" i="7"/>
  <c r="G76" i="7"/>
</calcChain>
</file>

<file path=xl/sharedStrings.xml><?xml version="1.0" encoding="utf-8"?>
<sst xmlns="http://schemas.openxmlformats.org/spreadsheetml/2006/main" count="703" uniqueCount="511">
  <si>
    <t>Mærker</t>
  </si>
  <si>
    <t>Vi har selv (opgjort 17.08.2015)</t>
  </si>
  <si>
    <t>10 store ankre med kæde</t>
  </si>
  <si>
    <t>3 stk 8 kg ankre</t>
  </si>
  <si>
    <t>5 store ankre uden kæde</t>
  </si>
  <si>
    <t>Ekstra kæde</t>
  </si>
  <si>
    <t>6 kraftige liner</t>
  </si>
  <si>
    <t>15 stk synk (ud over de små ankre vi har hertil)</t>
  </si>
  <si>
    <t xml:space="preserve">4 stangbøje m flag 2 gul og 2 blå (mgl blåt </t>
  </si>
  <si>
    <t>7 store gule mærker</t>
  </si>
  <si>
    <t>1 stort jordbær mærke</t>
  </si>
  <si>
    <t>10 store gule oppustelige firkantet mærker</t>
  </si>
  <si>
    <t>Opti A-B+Zoom</t>
  </si>
  <si>
    <t>1 spryd på RIB m blåt flag + blå til båd</t>
  </si>
  <si>
    <t>2 gule firkanter(top og bund) + stort orange mærke (forskudt)</t>
  </si>
  <si>
    <t>2 kegler (slagmærker)</t>
  </si>
  <si>
    <t>1 stangbøje m orange flag + orange til båd</t>
  </si>
  <si>
    <t>Opti C</t>
  </si>
  <si>
    <t>1 orange firkantet topmærke
1 stangbøje m orange+blåt flag + samme på dommerbåd</t>
  </si>
  <si>
    <t>VHF</t>
  </si>
  <si>
    <t>2 Erik Møller-Madsen</t>
  </si>
  <si>
    <t xml:space="preserve">RIB </t>
  </si>
  <si>
    <t>Type / udseende/farve</t>
  </si>
  <si>
    <t>Ejer</t>
  </si>
  <si>
    <t>Bådfører</t>
  </si>
  <si>
    <t>Hjælper</t>
  </si>
  <si>
    <t>Forespurgt om lån</t>
  </si>
  <si>
    <t>Bekræftet lån</t>
  </si>
  <si>
    <t>Kontaktperson lån</t>
  </si>
  <si>
    <t>Mobil</t>
  </si>
  <si>
    <t>Mail</t>
  </si>
  <si>
    <t xml:space="preserve">Bem: </t>
  </si>
  <si>
    <t>BRIG 5 m rød</t>
  </si>
  <si>
    <t>Sletten</t>
  </si>
  <si>
    <t>Cirkeline</t>
  </si>
  <si>
    <t>Kim Hyttels</t>
  </si>
  <si>
    <t>Sort Brig 6,5 m</t>
  </si>
  <si>
    <t>Kim Hyttel</t>
  </si>
  <si>
    <t>40 83 21 50</t>
  </si>
  <si>
    <t>Morten Ullmann</t>
  </si>
  <si>
    <t>27 52 87 99</t>
  </si>
  <si>
    <t>Bo Cerup-Simonsen</t>
  </si>
  <si>
    <t>Linda Cerup-Simonsen</t>
  </si>
  <si>
    <t>Niels</t>
  </si>
  <si>
    <t>Sort 6,5 m</t>
  </si>
  <si>
    <t>Niels Ole Sloth</t>
  </si>
  <si>
    <t>28 11 20 31</t>
  </si>
  <si>
    <t>Kristian Bredtoft</t>
  </si>
  <si>
    <t>Mads Overbeck</t>
  </si>
  <si>
    <t>Søren Ebdrup</t>
  </si>
  <si>
    <t>Victor Frost</t>
  </si>
  <si>
    <t>Oliver Bradley</t>
  </si>
  <si>
    <t>Lene Ullmann</t>
  </si>
  <si>
    <t>Magnus Sandfeld</t>
  </si>
  <si>
    <t>Peter.pejtersen@gmail.com</t>
  </si>
  <si>
    <t>?</t>
  </si>
  <si>
    <t>Kølbåd</t>
  </si>
  <si>
    <t>Skipper</t>
  </si>
  <si>
    <t>Funktion</t>
  </si>
  <si>
    <t>Forespurgt den:</t>
  </si>
  <si>
    <t>Bekræftet deltagelse</t>
  </si>
  <si>
    <t>Erik Møller-Madsen</t>
  </si>
  <si>
    <t>A mållinjebåd</t>
  </si>
  <si>
    <t>Frk Bruun</t>
  </si>
  <si>
    <t>Ole Bruun</t>
  </si>
  <si>
    <t>B Dommerskib/mål</t>
  </si>
  <si>
    <t>Manon</t>
  </si>
  <si>
    <t>Johannes Kildebye</t>
  </si>
  <si>
    <t>Blue Sky</t>
  </si>
  <si>
    <t>Knud Sant</t>
  </si>
  <si>
    <t>Opti A</t>
  </si>
  <si>
    <t>Opti B</t>
  </si>
  <si>
    <t>op til og med 7 plads</t>
  </si>
  <si>
    <t>Zoom</t>
  </si>
  <si>
    <t xml:space="preserve">Om halsen præmier </t>
  </si>
  <si>
    <t>50 til alle deltagne opti C</t>
    <phoneticPr fontId="11" type="noConversion"/>
  </si>
  <si>
    <t>VHF Kanal</t>
    <phoneticPr fontId="11" type="noConversion"/>
  </si>
  <si>
    <t>Mad</t>
  </si>
  <si>
    <t>RIB</t>
  </si>
  <si>
    <t>VHF egen</t>
  </si>
  <si>
    <t>VHF SB</t>
  </si>
  <si>
    <t>Navn:</t>
  </si>
  <si>
    <t>Klub:</t>
  </si>
  <si>
    <t>Mobil:</t>
  </si>
  <si>
    <t>E-mail:</t>
  </si>
  <si>
    <t>Lørdag</t>
  </si>
  <si>
    <t>Spurgt den</t>
  </si>
  <si>
    <t>Bem:</t>
  </si>
  <si>
    <t xml:space="preserve">Stævneleder: </t>
  </si>
  <si>
    <t>Stævneleder</t>
  </si>
  <si>
    <t>2811 2031</t>
  </si>
  <si>
    <t>niels@assurancepartner.dk</t>
  </si>
  <si>
    <r>
      <rPr>
        <b/>
        <sz val="12"/>
        <color indexed="8"/>
        <rFont val="Verdana"/>
      </rPr>
      <t>L1</t>
    </r>
    <r>
      <rPr>
        <sz val="12"/>
        <color indexed="8"/>
        <rFont val="Verdana"/>
      </rPr>
      <t xml:space="preserve"> (10)</t>
    </r>
  </si>
  <si>
    <t>Michael Christiansen</t>
  </si>
  <si>
    <t>3079 5041</t>
  </si>
  <si>
    <t>mail@mchristiansen.dk</t>
  </si>
  <si>
    <t>2164 5214</t>
  </si>
  <si>
    <t>emm@canon.dk</t>
  </si>
  <si>
    <t>2830 4742</t>
  </si>
  <si>
    <t>linda.cerup.simonsen@gmail.com</t>
  </si>
  <si>
    <t>Malene Sloth</t>
  </si>
  <si>
    <t>2572 2001</t>
  </si>
  <si>
    <t>malene@assurancepartner.dk</t>
  </si>
  <si>
    <t>Eva Hofmann Bang</t>
  </si>
  <si>
    <t>2082 9601</t>
  </si>
  <si>
    <t>eva.hofman.bang@gmail.com</t>
  </si>
  <si>
    <t>Ole Debess</t>
  </si>
  <si>
    <t>3062 9946</t>
  </si>
  <si>
    <t>ole@debess.dk</t>
  </si>
  <si>
    <t>Lars Gandrup</t>
  </si>
  <si>
    <t>4085 8182</t>
  </si>
  <si>
    <t>lgp@clipper-group.com</t>
  </si>
  <si>
    <t>Katrine Lunøe</t>
  </si>
  <si>
    <t>Morten Blom Larsen</t>
  </si>
  <si>
    <t>mbl@jbl.dk</t>
  </si>
  <si>
    <t>Martin Ødum</t>
  </si>
  <si>
    <t>KDY</t>
  </si>
  <si>
    <t>6168 0289</t>
  </si>
  <si>
    <t>mod@hertzco.com</t>
  </si>
  <si>
    <t>Christian Melchior</t>
  </si>
  <si>
    <t>Camilla Sandfeld</t>
  </si>
  <si>
    <t>Fridtjof Cerup-Simonsen</t>
  </si>
  <si>
    <t>Eva Vestergaard</t>
  </si>
  <si>
    <t>Jens Christian Jensen</t>
  </si>
  <si>
    <t xml:space="preserve">Sletten </t>
  </si>
  <si>
    <t>2222 7406</t>
  </si>
  <si>
    <t>jenschristianjensen@hotmail.com</t>
  </si>
  <si>
    <t>Jens Peter Hervil</t>
  </si>
  <si>
    <t>jph@econocap.dk</t>
  </si>
  <si>
    <t>Bane C: Opti C</t>
  </si>
  <si>
    <t>Jens Bojsen-Møller</t>
  </si>
  <si>
    <t>Mathilde Marie Sloth</t>
  </si>
  <si>
    <t>2711 5017</t>
  </si>
  <si>
    <t>Stephanie Nissen</t>
  </si>
  <si>
    <t>4073 4916</t>
  </si>
  <si>
    <t>steph@macoma.dk</t>
  </si>
  <si>
    <t>Anton K. Andersen</t>
  </si>
  <si>
    <t>4252 1501</t>
  </si>
  <si>
    <t>anton.k.andersen@gmail.com</t>
  </si>
  <si>
    <t>Øvrige både</t>
  </si>
  <si>
    <t xml:space="preserve">På land </t>
  </si>
  <si>
    <t>Sletten</t>
    <phoneticPr fontId="11" type="noConversion"/>
  </si>
  <si>
    <t>Bureauchef &amp; resultatberegning</t>
  </si>
  <si>
    <t>Thomas De Leeuw</t>
  </si>
  <si>
    <t>3079 7833</t>
  </si>
  <si>
    <t>auto@hannahdeleeuw.dk</t>
  </si>
  <si>
    <t>Caroline Verbeek</t>
  </si>
  <si>
    <t>2987 1194</t>
  </si>
  <si>
    <t>cv29cv@gmail.com</t>
  </si>
  <si>
    <t>Jasmina Melchior</t>
  </si>
  <si>
    <t>2966 4499</t>
  </si>
  <si>
    <t>c.melchior@mail.dk</t>
  </si>
  <si>
    <t>Print og opsæt et par store skilte på havnen om Sletten Cup søndag - undlad parkering på havnen fra lørdag sen aften til søndag kl 18.00</t>
  </si>
  <si>
    <t>Erik</t>
  </si>
  <si>
    <t>Lars</t>
  </si>
  <si>
    <t>Klargøring VHF, skaf/lån manglende</t>
  </si>
  <si>
    <t>Caroline</t>
  </si>
  <si>
    <t>Klargøring mærker, synk, ankre mv</t>
  </si>
  <si>
    <t xml:space="preserve">Hent 5x25 l benzin </t>
  </si>
  <si>
    <t>Klargør materiale til dommer, mål- mærkebåde samt mærkeRIB´s(kasser)</t>
  </si>
  <si>
    <t>Kontrol af sailwave virker på PC og print</t>
  </si>
  <si>
    <t>Kontrol af resultater kan sættet på hjemmeside</t>
  </si>
  <si>
    <t>Skrivegrejer til whiteboard m farver tilsvarende mærker (baneleder gennemgang af baner)</t>
  </si>
  <si>
    <t>Gennemskriv / opdater NOR og erstat nuværende på hjemmeside</t>
  </si>
  <si>
    <t xml:space="preserve">Kun håndholdte banetegninger bortset fra c der får laminerede print </t>
  </si>
  <si>
    <t>Print int isflag</t>
  </si>
  <si>
    <t>Lørdag aften forsøg bedst muligt afspærring af havn ca kl 22.30</t>
  </si>
  <si>
    <t>Søndag</t>
  </si>
  <si>
    <t>Opsæt whiteboardtavler ved indgang til kabyssen på klubhus facade</t>
  </si>
  <si>
    <t>Ophæng&amp;nedtag Dannebrog sydmole (hent hos havnefoged)</t>
  </si>
  <si>
    <t>Klargør SB samt lånte RIB´s</t>
  </si>
  <si>
    <t>Udlevering af mærker til mærkebåde</t>
    <phoneticPr fontId="11" type="noConversion"/>
  </si>
  <si>
    <t>Klargøring af præmiebord</t>
  </si>
  <si>
    <t>Fremfinding præmier under uddeling</t>
  </si>
  <si>
    <t xml:space="preserve">Jasmina </t>
  </si>
  <si>
    <t>Overrækkelse af præmier</t>
  </si>
  <si>
    <t>Sæt løbende resultater på hjemmeside og hæng op på opslagstavle</t>
  </si>
  <si>
    <t>Camilla Frandsen</t>
  </si>
  <si>
    <t>2855 2551</t>
  </si>
  <si>
    <t>cfrandsen@hotmail.com</t>
  </si>
  <si>
    <t>Astrid Frandsen</t>
    <phoneticPr fontId="11" type="noConversion"/>
  </si>
  <si>
    <t>2855 2551</t>
    <phoneticPr fontId="11" type="noConversion"/>
  </si>
  <si>
    <t>Stina Vrang Elias</t>
  </si>
  <si>
    <t>2329 0671</t>
  </si>
  <si>
    <t>sve@dea.nu</t>
  </si>
  <si>
    <t>Lars Schmidt</t>
  </si>
  <si>
    <t>2888 0550</t>
  </si>
  <si>
    <t>lars@spotrd.com</t>
  </si>
  <si>
    <t>Lars Vesterholm-Lavesen</t>
  </si>
  <si>
    <t>5150 9640</t>
  </si>
  <si>
    <t>lars.vesterholmlavesen@gmail.com</t>
  </si>
  <si>
    <t>4030 6033</t>
  </si>
  <si>
    <t>olebruun@hotmail.com</t>
  </si>
  <si>
    <t>knud@sant.dk</t>
  </si>
  <si>
    <t>2445 5545</t>
  </si>
  <si>
    <t>se@location.as</t>
  </si>
  <si>
    <t>Emil Kiær</t>
  </si>
  <si>
    <t>kiaeremil@gmail.com</t>
  </si>
  <si>
    <t>Jesper Jespersen</t>
  </si>
  <si>
    <t>5138 7778</t>
  </si>
  <si>
    <t>jesper.jespersen@sas.com</t>
  </si>
  <si>
    <t>Louis Jespersen</t>
  </si>
  <si>
    <t>SKS</t>
  </si>
  <si>
    <t>2152 1614</t>
  </si>
  <si>
    <t>mads.overbeck@hotmail.com</t>
  </si>
  <si>
    <t>Camilla Overbeck</t>
  </si>
  <si>
    <t>Ulla Hjort</t>
  </si>
  <si>
    <t>2980 9512</t>
  </si>
  <si>
    <t>ullahjort@email.dk</t>
  </si>
  <si>
    <t>2010 4304</t>
  </si>
  <si>
    <t>jok@niras.dk</t>
  </si>
  <si>
    <t>Caroline Lunøe Petersen</t>
  </si>
  <si>
    <t>2752 8799</t>
  </si>
  <si>
    <t>info@sails.dk</t>
  </si>
  <si>
    <t>7268 5228</t>
  </si>
  <si>
    <t>ullmann@live.dk</t>
  </si>
  <si>
    <t>Ej tilkendegiveet deltagelse pr 14.08.2017</t>
  </si>
  <si>
    <t>Henning Stennicke</t>
  </si>
  <si>
    <t>Pernille Gøttler</t>
  </si>
  <si>
    <t>5073 0500</t>
  </si>
  <si>
    <t>pernillegottler@webspeed.dk</t>
  </si>
  <si>
    <t>YF</t>
  </si>
  <si>
    <t>2486 4162</t>
  </si>
  <si>
    <t>Oliver.Bradley@wilhelmsen.com</t>
  </si>
  <si>
    <t>Hannah De Leeuw</t>
  </si>
  <si>
    <t>2758 2343</t>
  </si>
  <si>
    <t>Psykolog@hannahdeleeuw.dk</t>
  </si>
  <si>
    <t>Tine Diemer</t>
  </si>
  <si>
    <t>2161 9525</t>
  </si>
  <si>
    <t>tinediemer@yahoo.co.uk</t>
  </si>
  <si>
    <t>Annelise Emborg</t>
  </si>
  <si>
    <t>Sletten (Senior)</t>
  </si>
  <si>
    <t>2257 1498</t>
  </si>
  <si>
    <t>aslente2@gmail.com</t>
  </si>
  <si>
    <t>kb@nedco.dk</t>
  </si>
  <si>
    <t>Andreas Bekker</t>
  </si>
  <si>
    <t>2165 3328</t>
  </si>
  <si>
    <t>andreas.bekker.jeppesen@gmail.com</t>
  </si>
  <si>
    <t>Ellen Margrethe Nissen</t>
    <phoneticPr fontId="11" type="noConversion"/>
  </si>
  <si>
    <t xml:space="preserve">Sletten </t>
    <phoneticPr fontId="11" type="noConversion"/>
  </si>
  <si>
    <t>stephanie@macoma.dk</t>
  </si>
  <si>
    <t>Niels Hemmingsen</t>
  </si>
  <si>
    <t>Teletech</t>
  </si>
  <si>
    <t>2141 4509</t>
  </si>
  <si>
    <t>hemme@hotmail.dk</t>
  </si>
  <si>
    <t>Birgit Stougaard</t>
  </si>
  <si>
    <t>stougaardbirgit@hotmail.com</t>
  </si>
  <si>
    <t>Kort beskrivelse af de forskellige hjælperes opgave</t>
  </si>
  <si>
    <t>Bureau:</t>
  </si>
  <si>
    <t>Ved ca 100 deltagere kræver det 4 personer, hvoraf 1 skal kunne indtaste resultater i Sailwave og 1 skal kunne sejladsreglerne nogenlunde.</t>
  </si>
  <si>
    <t>Opgaverne i bureauet er at sørge for:</t>
  </si>
  <si>
    <r>
      <t>1.</t>
    </r>
    <r>
      <rPr>
        <sz val="12"/>
        <color indexed="8"/>
        <rFont val="Times New Roman"/>
      </rPr>
      <t xml:space="preserve">     </t>
    </r>
    <r>
      <rPr>
        <sz val="12"/>
        <color indexed="8"/>
        <rFont val="Calibri"/>
      </rPr>
      <t>Indtjekning af sejlere</t>
    </r>
  </si>
  <si>
    <r>
      <t>2.</t>
    </r>
    <r>
      <rPr>
        <sz val="12"/>
        <color indexed="8"/>
        <rFont val="Times New Roman"/>
      </rPr>
      <t xml:space="preserve">     </t>
    </r>
    <r>
      <rPr>
        <sz val="12"/>
        <color indexed="8"/>
        <rFont val="Calibri"/>
      </rPr>
      <t>At kommunikation mellem land og vand fungerer.</t>
    </r>
  </si>
  <si>
    <r>
      <t>3.</t>
    </r>
    <r>
      <rPr>
        <sz val="12"/>
        <color indexed="8"/>
        <rFont val="Times New Roman"/>
      </rPr>
      <t xml:space="preserve">     </t>
    </r>
    <r>
      <rPr>
        <sz val="12"/>
        <color indexed="8"/>
        <rFont val="Calibri"/>
      </rPr>
      <t>At være frontperson ved de mange henvendelser, der er i løbet af dagen, herunder at tage sig af personer/børn der kunne komme til skade.</t>
    </r>
  </si>
  <si>
    <r>
      <t>4.</t>
    </r>
    <r>
      <rPr>
        <sz val="12"/>
        <color indexed="8"/>
        <rFont val="Times New Roman"/>
      </rPr>
      <t xml:space="preserve">     </t>
    </r>
    <r>
      <rPr>
        <sz val="12"/>
        <color indexed="8"/>
        <rFont val="Calibri"/>
      </rPr>
      <t>Madpakker - udlevering af bestilte madpakker til sejlere umiddelbart efter skippermødet</t>
    </r>
  </si>
  <si>
    <r>
      <t>5.</t>
    </r>
    <r>
      <rPr>
        <sz val="12"/>
        <color indexed="8"/>
        <rFont val="Times New Roman"/>
      </rPr>
      <t xml:space="preserve">     </t>
    </r>
    <r>
      <rPr>
        <sz val="12"/>
        <color indexed="8"/>
        <rFont val="Calibri"/>
      </rPr>
      <t>Klargøring til præmieoverrækkelse dvs optilling af præmiebord og én person m 100% styr på udlevering</t>
    </r>
  </si>
  <si>
    <r>
      <t>6.</t>
    </r>
    <r>
      <rPr>
        <sz val="12"/>
        <color indexed="8"/>
        <rFont val="Times New Roman"/>
      </rPr>
      <t xml:space="preserve">     </t>
    </r>
    <r>
      <rPr>
        <sz val="12"/>
        <color indexed="8"/>
        <rFont val="Calibri"/>
      </rPr>
      <t>Klargøring til lodtrækning. Alle navne på optisejlere og kun optisejlere i en hat for lodtræk om sejl</t>
    </r>
  </si>
  <si>
    <r>
      <t>7.</t>
    </r>
    <r>
      <rPr>
        <sz val="12"/>
        <color indexed="8"/>
        <rFont val="Times New Roman"/>
      </rPr>
      <t xml:space="preserve">     </t>
    </r>
    <r>
      <rPr>
        <sz val="12"/>
        <color indexed="8"/>
        <rFont val="Calibri"/>
      </rPr>
      <t>Hjælpe Kabyssens medarbejdere med at hold orden i klubben.</t>
    </r>
  </si>
  <si>
    <r>
      <t>8.</t>
    </r>
    <r>
      <rPr>
        <sz val="12"/>
        <color indexed="8"/>
        <rFont val="Times New Roman"/>
      </rPr>
      <t xml:space="preserve">     </t>
    </r>
    <r>
      <rPr>
        <sz val="12"/>
        <color indexed="8"/>
        <rFont val="Calibri"/>
      </rPr>
      <t>Udarbejde resultatlister og hænge op på tavlen ved indgang til Kabyssen.</t>
    </r>
  </si>
  <si>
    <t>Ad 1) Indtjekning af sejlere</t>
  </si>
  <si>
    <r>
      <t>·</t>
    </r>
    <r>
      <rPr>
        <sz val="12"/>
        <color indexed="8"/>
        <rFont val="Times New Roman"/>
      </rPr>
      <t xml:space="preserve">       </t>
    </r>
    <r>
      <rPr>
        <sz val="12"/>
        <color indexed="8"/>
        <rFont val="Calibri"/>
      </rPr>
      <t>Ca. 15 min efter at morgenens hjælpermøde er afsluttet åbnes bureauet for indtjekning.</t>
    </r>
  </si>
  <si>
    <r>
      <t>·</t>
    </r>
    <r>
      <rPr>
        <sz val="12"/>
        <color indexed="8"/>
        <rFont val="Times New Roman"/>
      </rPr>
      <t xml:space="preserve">       </t>
    </r>
    <r>
      <rPr>
        <sz val="12"/>
        <color indexed="8"/>
        <rFont val="Calibri"/>
      </rPr>
      <t>3 personer hjælper med at klargøre og 2 sætter sig og tjekker ind.</t>
    </r>
  </si>
  <si>
    <r>
      <t>·</t>
    </r>
    <r>
      <rPr>
        <sz val="12"/>
        <color indexed="8"/>
        <rFont val="Times New Roman"/>
      </rPr>
      <t xml:space="preserve">       </t>
    </r>
    <r>
      <rPr>
        <sz val="12"/>
        <color indexed="8"/>
        <rFont val="Calibri"/>
      </rPr>
      <t>Der skal tjekkes navn og sejlnummer.</t>
    </r>
  </si>
  <si>
    <r>
      <t>·</t>
    </r>
    <r>
      <rPr>
        <sz val="12"/>
        <color indexed="8"/>
        <rFont val="Times New Roman"/>
      </rPr>
      <t xml:space="preserve">       </t>
    </r>
    <r>
      <rPr>
        <sz val="12"/>
        <color indexed="8"/>
        <rFont val="Calibri"/>
      </rPr>
      <t>Ikke indtjekkede sejlere skrives på deltagerliste med alle oplysning og der skal betales. Evt mobilpay</t>
    </r>
  </si>
  <si>
    <r>
      <t>·</t>
    </r>
    <r>
      <rPr>
        <sz val="12"/>
        <color indexed="8"/>
        <rFont val="Times New Roman"/>
      </rPr>
      <t xml:space="preserve">       </t>
    </r>
    <r>
      <rPr>
        <sz val="12"/>
        <color indexed="8"/>
        <rFont val="Calibri"/>
      </rPr>
      <t>Det er sejlernes eget ansvar at have printes sejladsbestemmmelserne hjemmefra, men hav 5 stykker liggende til de få der spørger.</t>
    </r>
  </si>
  <si>
    <r>
      <t>·</t>
    </r>
    <r>
      <rPr>
        <sz val="12"/>
        <color indexed="8"/>
        <rFont val="Times New Roman"/>
      </rPr>
      <t xml:space="preserve">       </t>
    </r>
    <r>
      <rPr>
        <sz val="12"/>
        <color indexed="8"/>
        <rFont val="Calibri"/>
      </rPr>
      <t>Banekort deles ud hvis nødvendigt.</t>
    </r>
  </si>
  <si>
    <r>
      <t>·</t>
    </r>
    <r>
      <rPr>
        <sz val="12"/>
        <color indexed="8"/>
        <rFont val="Times New Roman"/>
      </rPr>
      <t xml:space="preserve">       </t>
    </r>
    <r>
      <rPr>
        <sz val="12"/>
        <color indexed="8"/>
        <rFont val="Calibri"/>
      </rPr>
      <t>Isbillettter deles ud til sejlerne.</t>
    </r>
  </si>
  <si>
    <t>Ad 2) At kommunikation mellem land og vand fungerer.</t>
  </si>
  <si>
    <r>
      <t>·</t>
    </r>
    <r>
      <rPr>
        <sz val="12"/>
        <color indexed="8"/>
        <rFont val="Times New Roman"/>
      </rPr>
      <t xml:space="preserve">       </t>
    </r>
    <r>
      <rPr>
        <sz val="12"/>
        <color indexed="8"/>
        <rFont val="Calibri"/>
      </rPr>
      <t>En blækspruttefunktion.</t>
    </r>
  </si>
  <si>
    <r>
      <t>·</t>
    </r>
    <r>
      <rPr>
        <sz val="12"/>
        <color indexed="8"/>
        <rFont val="Times New Roman"/>
      </rPr>
      <t xml:space="preserve">       </t>
    </r>
    <r>
      <rPr>
        <sz val="12"/>
        <color indexed="8"/>
        <rFont val="Calibri"/>
      </rPr>
      <t>Walkie Talkie bæres.</t>
    </r>
  </si>
  <si>
    <r>
      <t>·</t>
    </r>
    <r>
      <rPr>
        <sz val="12"/>
        <color indexed="8"/>
        <rFont val="Times New Roman"/>
      </rPr>
      <t xml:space="preserve">       </t>
    </r>
    <r>
      <rPr>
        <sz val="12"/>
        <color indexed="8"/>
        <rFont val="Calibri"/>
      </rPr>
      <t>Melde, til dommerbåden, antal sejlere på hver bane. Fx 45 på A banen, 6 på B-banen og 50 på C-banen.</t>
    </r>
  </si>
  <si>
    <r>
      <t>·</t>
    </r>
    <r>
      <rPr>
        <sz val="12"/>
        <color indexed="8"/>
        <rFont val="Times New Roman"/>
      </rPr>
      <t xml:space="preserve">       </t>
    </r>
    <r>
      <rPr>
        <sz val="12"/>
        <color indexed="8"/>
        <rFont val="Calibri"/>
      </rPr>
      <t>Sikre at børn der meldes udgået fra dommerbåden, modtages af havnevagten ved slæbestedet. Havnevagt skal have notesblok til at notere og strege sejlnumre på vej</t>
    </r>
  </si>
  <si>
    <r>
      <t>·</t>
    </r>
    <r>
      <rPr>
        <sz val="12"/>
        <color indexed="8"/>
        <rFont val="Times New Roman"/>
      </rPr>
      <t xml:space="preserve">       </t>
    </r>
    <r>
      <rPr>
        <sz val="12"/>
        <color indexed="8"/>
        <rFont val="Calibri"/>
      </rPr>
      <t>Modtages børn i havnen, sikres at dommerbåden er orienteret.</t>
    </r>
  </si>
  <si>
    <r>
      <t>·</t>
    </r>
    <r>
      <rPr>
        <sz val="12"/>
        <color indexed="8"/>
        <rFont val="Times New Roman"/>
      </rPr>
      <t xml:space="preserve">       </t>
    </r>
    <r>
      <rPr>
        <sz val="12"/>
        <color indexed="8"/>
        <rFont val="Calibri"/>
      </rPr>
      <t>Udgået børns sejlnumre skal noteres i bureauet.</t>
    </r>
  </si>
  <si>
    <r>
      <t>·</t>
    </r>
    <r>
      <rPr>
        <sz val="12"/>
        <color indexed="8"/>
        <rFont val="Times New Roman"/>
      </rPr>
      <t xml:space="preserve">       </t>
    </r>
    <r>
      <rPr>
        <sz val="12"/>
        <color indexed="8"/>
        <rFont val="Calibri"/>
      </rPr>
      <t>Samarbejde med kurerbåden fx vedr. hjælpere der skal sejles ind og ud på banen, grej der skal fragtes, madpakker der skal ud osv.</t>
    </r>
  </si>
  <si>
    <t>Ad 3) At være frontperson ved de mange henvendelser, der er i løbet af dagen, herunder at tage sig af personer/børn der kunne komme til skade.</t>
  </si>
  <si>
    <r>
      <t>·</t>
    </r>
    <r>
      <rPr>
        <sz val="12"/>
        <color indexed="8"/>
        <rFont val="Times New Roman"/>
      </rPr>
      <t xml:space="preserve">       </t>
    </r>
    <r>
      <rPr>
        <sz val="12"/>
        <color indexed="8"/>
        <rFont val="Calibri"/>
      </rPr>
      <t>Mange forældre har i løbet af dagen spørgsmål vedr. stævnet. Fx hvornår spiser de, hvornår skal C-sejlerne ud igen. Min isbillet er væk osv. Enkelte gange er der noget brok – typisk vedr. parkeringsforhold af dem der har båd i havnen. Vær servicemindet og venlig. Kan du ikke så svare, så kontakt nogen der kan, via Walkie Talkien.</t>
    </r>
  </si>
  <si>
    <r>
      <t>·</t>
    </r>
    <r>
      <rPr>
        <sz val="12"/>
        <color indexed="8"/>
        <rFont val="Times New Roman"/>
      </rPr>
      <t xml:space="preserve">       </t>
    </r>
    <r>
      <rPr>
        <sz val="12"/>
        <color indexed="8"/>
        <rFont val="Calibri"/>
      </rPr>
      <t>Vær orienteret om hvor hjertestarteren er.</t>
    </r>
  </si>
  <si>
    <r>
      <t>·</t>
    </r>
    <r>
      <rPr>
        <sz val="12"/>
        <color indexed="8"/>
        <rFont val="Times New Roman"/>
      </rPr>
      <t xml:space="preserve">       </t>
    </r>
    <r>
      <rPr>
        <sz val="12"/>
        <color indexed="8"/>
        <rFont val="Calibri"/>
      </rPr>
      <t>Hav tjek på akutkassen.</t>
    </r>
  </si>
  <si>
    <r>
      <t>·</t>
    </r>
    <r>
      <rPr>
        <sz val="12"/>
        <color indexed="8"/>
        <rFont val="Times New Roman"/>
      </rPr>
      <t xml:space="preserve">       </t>
    </r>
    <r>
      <rPr>
        <sz val="12"/>
        <color indexed="8"/>
        <rFont val="Calibri"/>
      </rPr>
      <t>Er der problemer med nogle af vores egne sejlende børn, tager bureaet og evt. havnevagten sig godt af dem. Deres forældre er på vandet og kan ikke lige hjælpe dem. Hav en telefonliste liggende med numre til deres forældre.</t>
    </r>
  </si>
  <si>
    <t>Ad 4) Madpakker og drikkevarer</t>
  </si>
  <si>
    <r>
      <t>·</t>
    </r>
    <r>
      <rPr>
        <sz val="12"/>
        <color indexed="8"/>
        <rFont val="Times New Roman"/>
      </rPr>
      <t xml:space="preserve">       </t>
    </r>
    <r>
      <rPr>
        <sz val="12"/>
        <color indexed="8"/>
        <rFont val="Calibri"/>
      </rPr>
      <t>Sejlere kan bestille sandwiches når de tilmelder på nettet. Få et print af denne liste.</t>
    </r>
  </si>
  <si>
    <r>
      <t>·</t>
    </r>
    <r>
      <rPr>
        <sz val="12"/>
        <color indexed="8"/>
        <rFont val="Times New Roman"/>
      </rPr>
      <t xml:space="preserve">       </t>
    </r>
    <r>
      <rPr>
        <sz val="12"/>
        <color indexed="8"/>
        <rFont val="Calibri"/>
      </rPr>
      <t>Aftal med kabyssen personale at dem der har bestilt henter deres sandwich der og at personalet i Kabyssen selv krydser dem af på listen. Bed alle om at hente deres madpakke inden de tager på vandet.</t>
    </r>
  </si>
  <si>
    <r>
      <t>·</t>
    </r>
    <r>
      <rPr>
        <sz val="12"/>
        <color indexed="8"/>
        <rFont val="Times New Roman"/>
      </rPr>
      <t xml:space="preserve">       </t>
    </r>
    <r>
      <rPr>
        <sz val="12"/>
        <color indexed="8"/>
        <rFont val="Calibri"/>
      </rPr>
      <t>Der er indkøbt vand til hjælperne – det skal stilles frem fra morgenstunde og hver hjælperbåd skal selv tage med fra morgenstunden.</t>
    </r>
  </si>
  <si>
    <r>
      <t>·</t>
    </r>
    <r>
      <rPr>
        <sz val="12"/>
        <color indexed="8"/>
        <rFont val="Times New Roman"/>
      </rPr>
      <t xml:space="preserve">       </t>
    </r>
    <r>
      <rPr>
        <sz val="12"/>
        <color indexed="8"/>
        <rFont val="Calibri"/>
      </rPr>
      <t>Der er madpakker til alle hjælpere – også dem på land.</t>
    </r>
  </si>
  <si>
    <r>
      <t>·</t>
    </r>
    <r>
      <rPr>
        <sz val="12"/>
        <color indexed="8"/>
        <rFont val="Times New Roman"/>
      </rPr>
      <t xml:space="preserve">       </t>
    </r>
    <r>
      <rPr>
        <sz val="12"/>
        <color indexed="8"/>
        <rFont val="Calibri"/>
      </rPr>
      <t>Kl. 11.00 pakkes madpakker til hjælperne på vandet.</t>
    </r>
  </si>
  <si>
    <r>
      <t>o</t>
    </r>
    <r>
      <rPr>
        <sz val="12"/>
        <color indexed="8"/>
        <rFont val="Times New Roman"/>
      </rPr>
      <t xml:space="preserve">   </t>
    </r>
    <r>
      <rPr>
        <sz val="12"/>
        <color indexed="8"/>
        <rFont val="Calibri"/>
      </rPr>
      <t>Der er 1½ sandwich til hver – pak efter princippet 1 til kvinderne og 2 til mændene.</t>
    </r>
  </si>
  <si>
    <r>
      <t>o</t>
    </r>
    <r>
      <rPr>
        <sz val="12"/>
        <color indexed="8"/>
        <rFont val="Times New Roman"/>
      </rPr>
      <t xml:space="preserve">   </t>
    </r>
    <r>
      <rPr>
        <sz val="12"/>
        <color indexed="8"/>
        <rFont val="Calibri"/>
      </rPr>
      <t>Brug bemandingsplanen til at se hvor mange poser der skal pakkes til den enkelte bane.</t>
    </r>
  </si>
  <si>
    <r>
      <t>o</t>
    </r>
    <r>
      <rPr>
        <sz val="12"/>
        <color indexed="8"/>
        <rFont val="Times New Roman"/>
      </rPr>
      <t xml:space="preserve">   </t>
    </r>
    <r>
      <rPr>
        <sz val="12"/>
        <color indexed="8"/>
        <rFont val="Calibri"/>
      </rPr>
      <t>Læg en seddel i hver pose med navn på bådføreren (det står på bemandingslisten)</t>
    </r>
  </si>
  <si>
    <r>
      <t>o</t>
    </r>
    <r>
      <rPr>
        <sz val="12"/>
        <color indexed="8"/>
        <rFont val="Times New Roman"/>
      </rPr>
      <t xml:space="preserve">   </t>
    </r>
    <r>
      <rPr>
        <sz val="12"/>
        <color indexed="8"/>
        <rFont val="Calibri"/>
      </rPr>
      <t>Der bruges 1 plastkasse til hver bane.</t>
    </r>
  </si>
  <si>
    <r>
      <t>o</t>
    </r>
    <r>
      <rPr>
        <sz val="12"/>
        <color indexed="8"/>
        <rFont val="Times New Roman"/>
      </rPr>
      <t xml:space="preserve">   </t>
    </r>
    <r>
      <rPr>
        <sz val="12"/>
        <color indexed="8"/>
        <rFont val="Calibri"/>
      </rPr>
      <t>Ovenstående er praktisk for kurerbåden, da de i bølgegang bare skal råbe navn op og række en pose.</t>
    </r>
  </si>
  <si>
    <r>
      <t>o</t>
    </r>
    <r>
      <rPr>
        <sz val="12"/>
        <color indexed="8"/>
        <rFont val="Times New Roman"/>
      </rPr>
      <t xml:space="preserve">   </t>
    </r>
    <r>
      <rPr>
        <sz val="12"/>
        <color indexed="8"/>
        <rFont val="Calibri"/>
      </rPr>
      <t>Kurerbåden sejler maden ud til alle hjælperne.</t>
    </r>
  </si>
  <si>
    <t>Ad 5) Klargøring til præmieoverrækkelse</t>
  </si>
  <si>
    <r>
      <t>·</t>
    </r>
    <r>
      <rPr>
        <sz val="12"/>
        <color indexed="8"/>
        <rFont val="Times New Roman"/>
      </rPr>
      <t xml:space="preserve">       </t>
    </r>
    <r>
      <rPr>
        <sz val="12"/>
        <color indexed="8"/>
        <rFont val="Calibri"/>
      </rPr>
      <t>Præmier stilles frem ca. kl. 15.00 (afhængig af hvordan dagen forløber). Det kan ikke gøres for tidligt, da Kabyssen har frokostgæster.</t>
    </r>
  </si>
  <si>
    <r>
      <t>·</t>
    </r>
    <r>
      <rPr>
        <sz val="12"/>
        <color indexed="8"/>
        <rFont val="Times New Roman"/>
      </rPr>
      <t xml:space="preserve">       </t>
    </r>
    <r>
      <rPr>
        <sz val="12"/>
        <color indexed="8"/>
        <rFont val="Calibri"/>
      </rPr>
      <t>I tørvejr holdes det på terrassen og i regnvejr inde i klubben.</t>
    </r>
  </si>
  <si>
    <r>
      <t>·</t>
    </r>
    <r>
      <rPr>
        <sz val="12"/>
        <color indexed="8"/>
        <rFont val="Times New Roman"/>
      </rPr>
      <t xml:space="preserve">       </t>
    </r>
    <r>
      <rPr>
        <sz val="12"/>
        <color indexed="8"/>
        <rFont val="Calibri"/>
      </rPr>
      <t>Hjælpere gør også klar med en ordning, der kunne ligne en præmieskammel (vores gamle eksisterer desværre ikke mere) til nr. 3, 1, 2.</t>
    </r>
  </si>
  <si>
    <r>
      <t>·</t>
    </r>
    <r>
      <rPr>
        <sz val="12"/>
        <color indexed="8"/>
        <rFont val="Times New Roman"/>
      </rPr>
      <t xml:space="preserve">       </t>
    </r>
    <r>
      <rPr>
        <sz val="12"/>
        <color indexed="8"/>
        <rFont val="Calibri"/>
      </rPr>
      <t>Vær opmærksom på at der er rigtig mange mennesker.</t>
    </r>
  </si>
  <si>
    <r>
      <t>·</t>
    </r>
    <r>
      <rPr>
        <sz val="12"/>
        <color indexed="8"/>
        <rFont val="Times New Roman"/>
      </rPr>
      <t xml:space="preserve">       </t>
    </r>
    <r>
      <rPr>
        <sz val="12"/>
        <color indexed="8"/>
        <rFont val="Calibri"/>
      </rPr>
      <t>Er det udendørs vil det være praktisk med en megafon eller mikrofon</t>
    </r>
  </si>
  <si>
    <t>Ad 6) Klargøring til lodtrækning.</t>
  </si>
  <si>
    <r>
      <t>·</t>
    </r>
    <r>
      <rPr>
        <sz val="12"/>
        <color indexed="8"/>
        <rFont val="Times New Roman"/>
      </rPr>
      <t xml:space="preserve">       </t>
    </r>
    <r>
      <rPr>
        <b/>
        <sz val="12"/>
        <color indexed="8"/>
        <rFont val="Calibri"/>
      </rPr>
      <t>Alle</t>
    </r>
    <r>
      <rPr>
        <sz val="12"/>
        <color indexed="8"/>
        <rFont val="Calibri"/>
      </rPr>
      <t xml:space="preserve"> sejlernavne fra deltagerlisten klippes ud og lægges i en pose/skål.</t>
    </r>
  </si>
  <si>
    <r>
      <t>·</t>
    </r>
    <r>
      <rPr>
        <sz val="12"/>
        <color indexed="8"/>
        <rFont val="Times New Roman"/>
      </rPr>
      <t xml:space="preserve">       </t>
    </r>
    <r>
      <rPr>
        <sz val="12"/>
        <color indexed="8"/>
        <rFont val="Calibri"/>
      </rPr>
      <t>Det er vigtigt at det er tydeligt om det er en optimistsejler, idet der flere gange har været præmier målrettet denne klasse.</t>
    </r>
  </si>
  <si>
    <r>
      <t>·</t>
    </r>
    <r>
      <rPr>
        <sz val="12"/>
        <color indexed="8"/>
        <rFont val="Times New Roman"/>
      </rPr>
      <t xml:space="preserve">       </t>
    </r>
    <r>
      <rPr>
        <sz val="12"/>
        <color indexed="8"/>
        <rFont val="Calibri"/>
      </rPr>
      <t>Lodtrækningspræmierne sættes først frem umiddelbart inden præmieoverrækkelsen.</t>
    </r>
  </si>
  <si>
    <t>Ad 7) Hjælpe Kabyssens medarbejdere med at hold orden i klubben.</t>
  </si>
  <si>
    <r>
      <t>·</t>
    </r>
    <r>
      <rPr>
        <sz val="12"/>
        <color indexed="8"/>
        <rFont val="Times New Roman"/>
      </rPr>
      <t xml:space="preserve">       </t>
    </r>
    <r>
      <rPr>
        <sz val="12"/>
        <color indexed="8"/>
        <rFont val="Calibri"/>
      </rPr>
      <t>Kaffekopper, flasker, gamle rundstykker……mange af de gæster der kommer denne dag, ved ikke at det er en restaurant hvor man rydder op efter sig selv. Så vi hjælper.</t>
    </r>
  </si>
  <si>
    <r>
      <t>·</t>
    </r>
    <r>
      <rPr>
        <sz val="12"/>
        <color indexed="8"/>
        <rFont val="Times New Roman"/>
      </rPr>
      <t xml:space="preserve">       </t>
    </r>
    <r>
      <rPr>
        <sz val="12"/>
        <color indexed="8"/>
        <rFont val="Calibri"/>
      </rPr>
      <t> </t>
    </r>
  </si>
  <si>
    <t>Ad 8) Udarbejde resultatlister.</t>
  </si>
  <si>
    <r>
      <t>·</t>
    </r>
    <r>
      <rPr>
        <sz val="12"/>
        <color indexed="8"/>
        <rFont val="Times New Roman"/>
      </rPr>
      <t xml:space="preserve">       </t>
    </r>
    <r>
      <rPr>
        <sz val="12"/>
        <color indexed="8"/>
        <rFont val="Calibri"/>
      </rPr>
      <t>Måltagningspersoner skal orienteres grundigt om hvordan man tager i mål i kapsejlads.</t>
    </r>
  </si>
  <si>
    <r>
      <t>·</t>
    </r>
    <r>
      <rPr>
        <sz val="12"/>
        <color indexed="8"/>
        <rFont val="Times New Roman"/>
      </rPr>
      <t xml:space="preserve">       </t>
    </r>
    <r>
      <rPr>
        <sz val="12"/>
        <color indexed="8"/>
        <rFont val="Calibri"/>
      </rPr>
      <t>Vær OBS på at vores egne både med ”SB” kan forveksles med ”58”</t>
    </r>
  </si>
  <si>
    <r>
      <t>·</t>
    </r>
    <r>
      <rPr>
        <sz val="12"/>
        <color indexed="8"/>
        <rFont val="Times New Roman"/>
      </rPr>
      <t xml:space="preserve">       </t>
    </r>
    <r>
      <rPr>
        <sz val="12"/>
        <color indexed="8"/>
        <rFont val="Calibri"/>
      </rPr>
      <t>1 person skal kunne anvende programmet Sailwave.</t>
    </r>
  </si>
  <si>
    <r>
      <t>·</t>
    </r>
    <r>
      <rPr>
        <sz val="12"/>
        <color indexed="8"/>
        <rFont val="Times New Roman"/>
      </rPr>
      <t xml:space="preserve">       </t>
    </r>
    <r>
      <rPr>
        <sz val="12"/>
        <color indexed="8"/>
        <rFont val="Calibri"/>
      </rPr>
      <t>Man skal være 2 til resultatberegningen – en taster – en læser op – der kontrolleres.</t>
    </r>
  </si>
  <si>
    <r>
      <t>·</t>
    </r>
    <r>
      <rPr>
        <sz val="12"/>
        <color indexed="8"/>
        <rFont val="Times New Roman"/>
      </rPr>
      <t xml:space="preserve">       </t>
    </r>
    <r>
      <rPr>
        <sz val="12"/>
        <color indexed="8"/>
        <rFont val="Calibri"/>
      </rPr>
      <t>Det er VIGTIGT, at der tastes rigtigt og at eventuelle tvivl/fejl rettes.</t>
    </r>
  </si>
  <si>
    <r>
      <t>·</t>
    </r>
    <r>
      <rPr>
        <sz val="12"/>
        <color indexed="8"/>
        <rFont val="Times New Roman"/>
      </rPr>
      <t xml:space="preserve">       </t>
    </r>
    <r>
      <rPr>
        <sz val="12"/>
        <color indexed="8"/>
        <rFont val="Calibri"/>
      </rPr>
      <t>Resultatlister mailes fra dommerbåden til bureauet, så snart den er tjekket der.</t>
    </r>
  </si>
  <si>
    <r>
      <t>·</t>
    </r>
    <r>
      <rPr>
        <sz val="12"/>
        <color indexed="8"/>
        <rFont val="Times New Roman"/>
      </rPr>
      <t xml:space="preserve">       </t>
    </r>
    <r>
      <rPr>
        <sz val="12"/>
        <color indexed="8"/>
        <rFont val="Calibri"/>
      </rPr>
      <t>Er der tvivl vedr. det der er noteret skal det være muligt at komme i kontakt med den ansvarlige for listen. (da det ellers er vanskeligt at fortsætte indtastningen, hvis man ikke er meget rutineret i programmet)</t>
    </r>
  </si>
  <si>
    <r>
      <t>·</t>
    </r>
    <r>
      <rPr>
        <sz val="12"/>
        <color indexed="8"/>
        <rFont val="Times New Roman"/>
      </rPr>
      <t xml:space="preserve">       </t>
    </r>
    <r>
      <rPr>
        <sz val="12"/>
        <color indexed="8"/>
        <rFont val="Calibri"/>
      </rPr>
      <t>Der meldes til bureauet straks når sidste sejlads er overstået, således at der kan hænges protestfrist op.</t>
    </r>
  </si>
  <si>
    <r>
      <t>·</t>
    </r>
    <r>
      <rPr>
        <sz val="12"/>
        <color indexed="8"/>
        <rFont val="Times New Roman"/>
      </rPr>
      <t xml:space="preserve">       </t>
    </r>
    <r>
      <rPr>
        <sz val="12"/>
        <color indexed="8"/>
        <rFont val="Calibri"/>
      </rPr>
      <t>Resultatlister hænges op løbende.</t>
    </r>
  </si>
  <si>
    <r>
      <t>·</t>
    </r>
    <r>
      <rPr>
        <sz val="12"/>
        <color indexed="8"/>
        <rFont val="Times New Roman"/>
      </rPr>
      <t xml:space="preserve">       </t>
    </r>
    <r>
      <rPr>
        <sz val="12"/>
        <color indexed="8"/>
        <rFont val="Calibri"/>
      </rPr>
      <t>Alle resultater</t>
    </r>
    <r>
      <rPr>
        <b/>
        <sz val="12"/>
        <color indexed="8"/>
        <rFont val="Calibri"/>
      </rPr>
      <t xml:space="preserve"> skal</t>
    </r>
    <r>
      <rPr>
        <sz val="12"/>
        <color indexed="8"/>
        <rFont val="Calibri"/>
      </rPr>
      <t xml:space="preserve"> hænges op inden præmieoverrækkelse.</t>
    </r>
  </si>
  <si>
    <t>Det er vigtigt for at undgå svært skuffede børn, som har troet de skulle have præmie og som måske alligevel ikke får det fx hvis de har lavet en tyvstart.</t>
  </si>
  <si>
    <r>
      <t>·</t>
    </r>
    <r>
      <rPr>
        <sz val="12"/>
        <color indexed="8"/>
        <rFont val="Times New Roman"/>
      </rPr>
      <t xml:space="preserve">       </t>
    </r>
    <r>
      <rPr>
        <sz val="12"/>
        <color indexed="8"/>
        <rFont val="Calibri"/>
      </rPr>
      <t>Bureauet (kontoret) skal have følgende dokumenter liggende:</t>
    </r>
  </si>
  <si>
    <r>
      <t>o</t>
    </r>
    <r>
      <rPr>
        <sz val="12"/>
        <color indexed="8"/>
        <rFont val="Times New Roman"/>
      </rPr>
      <t xml:space="preserve">   </t>
    </r>
    <r>
      <rPr>
        <sz val="12"/>
        <color indexed="8"/>
        <rFont val="Calibri"/>
      </rPr>
      <t>Sejladsbestemmelser</t>
    </r>
  </si>
  <si>
    <r>
      <t>o</t>
    </r>
    <r>
      <rPr>
        <sz val="12"/>
        <color indexed="8"/>
        <rFont val="Times New Roman"/>
      </rPr>
      <t xml:space="preserve">   </t>
    </r>
    <r>
      <rPr>
        <sz val="12"/>
        <color indexed="8"/>
        <rFont val="Calibri"/>
      </rPr>
      <t>Deltagerlister</t>
    </r>
  </si>
  <si>
    <r>
      <t>o</t>
    </r>
    <r>
      <rPr>
        <sz val="12"/>
        <color indexed="8"/>
        <rFont val="Times New Roman"/>
      </rPr>
      <t xml:space="preserve">   </t>
    </r>
    <r>
      <rPr>
        <sz val="12"/>
        <color indexed="8"/>
        <rFont val="Calibri"/>
      </rPr>
      <t>Protesskemaer til sejlerne</t>
    </r>
  </si>
  <si>
    <r>
      <t>o</t>
    </r>
    <r>
      <rPr>
        <sz val="12"/>
        <color indexed="8"/>
        <rFont val="Times New Roman"/>
      </rPr>
      <t xml:space="preserve">   </t>
    </r>
    <r>
      <rPr>
        <sz val="12"/>
        <color indexed="8"/>
        <rFont val="Calibri"/>
      </rPr>
      <t>Protestskemaer til Jury</t>
    </r>
  </si>
  <si>
    <r>
      <t>o</t>
    </r>
    <r>
      <rPr>
        <sz val="12"/>
        <color indexed="8"/>
        <rFont val="Times New Roman"/>
      </rPr>
      <t xml:space="preserve">   </t>
    </r>
    <r>
      <rPr>
        <sz val="12"/>
        <color indexed="8"/>
        <rFont val="Calibri"/>
      </rPr>
      <t>Måltagningslister</t>
    </r>
  </si>
  <si>
    <r>
      <t>o</t>
    </r>
    <r>
      <rPr>
        <sz val="12"/>
        <color indexed="8"/>
        <rFont val="Times New Roman"/>
      </rPr>
      <t xml:space="preserve">   </t>
    </r>
    <r>
      <rPr>
        <sz val="12"/>
        <color indexed="8"/>
        <rFont val="Calibri"/>
      </rPr>
      <t>Bemandingsplaner</t>
    </r>
  </si>
  <si>
    <r>
      <t>o</t>
    </r>
    <r>
      <rPr>
        <sz val="12"/>
        <color indexed="8"/>
        <rFont val="Times New Roman"/>
      </rPr>
      <t xml:space="preserve">   </t>
    </r>
    <r>
      <rPr>
        <sz val="12"/>
        <color indexed="8"/>
        <rFont val="Calibri"/>
      </rPr>
      <t>Overblik over Walkie Talkie kanaler</t>
    </r>
  </si>
  <si>
    <r>
      <t>o</t>
    </r>
    <r>
      <rPr>
        <sz val="12"/>
        <color indexed="8"/>
        <rFont val="Times New Roman"/>
      </rPr>
      <t xml:space="preserve">   </t>
    </r>
    <r>
      <rPr>
        <sz val="12"/>
        <color indexed="8"/>
        <rFont val="Calibri"/>
      </rPr>
      <t>Overblik over antal sejlere på hver bane</t>
    </r>
  </si>
  <si>
    <r>
      <t>o</t>
    </r>
    <r>
      <rPr>
        <sz val="12"/>
        <color indexed="8"/>
        <rFont val="Times New Roman"/>
      </rPr>
      <t xml:space="preserve">   </t>
    </r>
    <r>
      <rPr>
        <sz val="12"/>
        <color indexed="8"/>
        <rFont val="Calibri"/>
      </rPr>
      <t>Madpakkelister</t>
    </r>
  </si>
  <si>
    <r>
      <t>o</t>
    </r>
    <r>
      <rPr>
        <sz val="12"/>
        <color indexed="8"/>
        <rFont val="Times New Roman"/>
      </rPr>
      <t xml:space="preserve">   </t>
    </r>
    <r>
      <rPr>
        <sz val="12"/>
        <color indexed="8"/>
        <rFont val="Calibri"/>
      </rPr>
      <t>Telefonliste for egne sejlere.</t>
    </r>
  </si>
  <si>
    <t>Per (Lindas Per)</t>
  </si>
  <si>
    <t>Vi kan låne evt incl Kim hvis det brænder på</t>
  </si>
  <si>
    <t>6166 6384</t>
  </si>
  <si>
    <t>3070 2034</t>
  </si>
  <si>
    <t>mtsandfeld@gmail.com</t>
  </si>
  <si>
    <t>2270 2952</t>
  </si>
  <si>
    <t>Havnevagt - slæbested hjælp - P-morgen</t>
  </si>
  <si>
    <t>Thomas</t>
  </si>
  <si>
    <t>Opgaver at løse før søndag:</t>
  </si>
  <si>
    <t>Hvem:</t>
  </si>
  <si>
    <t>Susanne Barnewiz</t>
  </si>
  <si>
    <t>susannebarnewitz@yahoo.dk</t>
  </si>
  <si>
    <t>3013 7485</t>
  </si>
  <si>
    <t>Peter Pejtersen</t>
  </si>
  <si>
    <t>ES</t>
  </si>
  <si>
    <t>2139 2952</t>
  </si>
  <si>
    <t>peter.pejtersen@gmail.com</t>
  </si>
  <si>
    <t>Reserve RIB:  Hyttel´s BRIG 6,5</t>
  </si>
  <si>
    <t>Espergærde</t>
  </si>
  <si>
    <t>Per Holmgaard</t>
  </si>
  <si>
    <t>2338 8823</t>
  </si>
  <si>
    <t>per.holmgaard@lexmark.dk</t>
  </si>
  <si>
    <t>17.08.2015 beholdning tilføjet flg i 2016:</t>
  </si>
  <si>
    <t>Helena</t>
  </si>
  <si>
    <t>Er til J70 i Skovshoved</t>
  </si>
  <si>
    <t>Negativ</t>
  </si>
  <si>
    <t>År 2018</t>
  </si>
  <si>
    <t>Behov på de 2 baner:</t>
  </si>
  <si>
    <t>tæl efter men ca 10 egne SB</t>
  </si>
  <si>
    <t>fast VHF på Niels RIB</t>
  </si>
  <si>
    <t>version 1.0</t>
  </si>
  <si>
    <t>Tønden</t>
  </si>
  <si>
    <t xml:space="preserve">Med i 2017 - kan ej i 2018 - spørg i 2019: </t>
  </si>
  <si>
    <t>Med i 2016 - kan ikke i 2017 - spørg igen 2018</t>
  </si>
  <si>
    <t>Kasper Meisner Nielsen</t>
  </si>
  <si>
    <t>6160 8677</t>
  </si>
  <si>
    <t>nielsen@ust.hk</t>
  </si>
  <si>
    <t>2752 8799‬</t>
  </si>
  <si>
    <t>7268 2604</t>
  </si>
  <si>
    <t>kan tilkaldes hvis det kniber….</t>
  </si>
  <si>
    <t xml:space="preserve">Spurgt 2018 - afvetner svar: </t>
  </si>
  <si>
    <t xml:space="preserve">Ikke spurgt endnu i 2018: </t>
  </si>
  <si>
    <t xml:space="preserve">Baneleder   </t>
  </si>
  <si>
    <t xml:space="preserve">Skipper       </t>
  </si>
  <si>
    <t xml:space="preserve">Skipper    </t>
  </si>
  <si>
    <t xml:space="preserve">Hjælper 1 </t>
  </si>
  <si>
    <t xml:space="preserve">Hjælper 2 </t>
  </si>
  <si>
    <t xml:space="preserve">Hjælper 3 </t>
  </si>
  <si>
    <r>
      <rPr>
        <b/>
        <sz val="12"/>
        <color indexed="8"/>
        <rFont val="Verdana"/>
      </rPr>
      <t>Dommerskib</t>
    </r>
    <r>
      <rPr>
        <sz val="12"/>
        <color indexed="8"/>
        <rFont val="Verdana"/>
      </rPr>
      <t>:</t>
    </r>
    <r>
      <rPr>
        <i/>
        <sz val="12"/>
        <color indexed="8"/>
        <rFont val="Verdana"/>
      </rPr>
      <t xml:space="preserve"> Säfen Najade 361</t>
    </r>
  </si>
  <si>
    <t>Hjælper 1</t>
  </si>
  <si>
    <t>Hjælper 2</t>
  </si>
  <si>
    <t>Hjælper 3</t>
  </si>
  <si>
    <t xml:space="preserve">Baneleder </t>
  </si>
  <si>
    <t>2099 8000</t>
  </si>
  <si>
    <t>Trænerhjælp til Sletten B</t>
  </si>
  <si>
    <t>4073 1909</t>
  </si>
  <si>
    <t>6022 0029</t>
  </si>
  <si>
    <t>ornstrand@gmail.com</t>
  </si>
  <si>
    <r>
      <t xml:space="preserve">L2 </t>
    </r>
    <r>
      <rPr>
        <sz val="12"/>
        <color indexed="8"/>
        <rFont val="Verdana"/>
      </rPr>
      <t>(11)</t>
    </r>
  </si>
  <si>
    <r>
      <rPr>
        <b/>
        <sz val="12"/>
        <color indexed="8"/>
        <rFont val="Verdana"/>
      </rPr>
      <t>Mærkebåd</t>
    </r>
    <r>
      <rPr>
        <sz val="12"/>
        <color indexed="8"/>
        <rFont val="Verdana"/>
      </rPr>
      <t>: UK RØD 5m BRIG RIB</t>
    </r>
  </si>
  <si>
    <t>Säfen</t>
  </si>
  <si>
    <t>Afventer svar</t>
  </si>
  <si>
    <t>Johannes Kildeby</t>
  </si>
  <si>
    <t>Nordship</t>
  </si>
  <si>
    <t>Pers båd</t>
  </si>
  <si>
    <t>csa@danskbyggeri.dk</t>
  </si>
  <si>
    <t>Oles Nordship 28 ligger yderst på første sidebro sydmole</t>
  </si>
  <si>
    <r>
      <rPr>
        <b/>
        <sz val="12"/>
        <color indexed="8"/>
        <rFont val="Verdana"/>
      </rPr>
      <t>Måltagningsskib</t>
    </r>
    <r>
      <rPr>
        <sz val="12"/>
        <color indexed="8"/>
        <rFont val="Verdana"/>
      </rPr>
      <t>: X4 Blue Sky</t>
    </r>
  </si>
  <si>
    <t>gunilla.k.christiansen@gmail.com</t>
  </si>
  <si>
    <t>ja</t>
  </si>
  <si>
    <t>Gunilla RIB</t>
  </si>
  <si>
    <t>Mørk grøn Tornado</t>
  </si>
  <si>
    <t>Gunilla Christensen</t>
  </si>
  <si>
    <t>Gunilla</t>
  </si>
  <si>
    <t>Trænerhjælp til alle  sejlere bane C</t>
  </si>
  <si>
    <t>SB 8 stk virker</t>
  </si>
  <si>
    <t>Kontroller e-mail til resultatindberetning</t>
  </si>
  <si>
    <t>Fremfind whiteboard og ophæng væg</t>
  </si>
  <si>
    <t>Eva</t>
  </si>
  <si>
    <t>Astrid Marie Frandsen</t>
  </si>
  <si>
    <t>astridmariefrandsen@gmail.com</t>
  </si>
  <si>
    <t>5365 5520</t>
  </si>
  <si>
    <t>Nikolaj Brünnic Jespersen</t>
  </si>
  <si>
    <t>Jeppe Ullmann</t>
  </si>
  <si>
    <t>Niels Smitt</t>
  </si>
  <si>
    <t>Vedbæk</t>
  </si>
  <si>
    <t>3010 4106</t>
  </si>
  <si>
    <t>niels.smitt@gmail.com</t>
  </si>
  <si>
    <t>Peer Clausen</t>
  </si>
  <si>
    <t>4196 4516</t>
  </si>
  <si>
    <t>peec@topsoe.com</t>
  </si>
  <si>
    <t>Kun eftermiddag efter kl 13</t>
  </si>
  <si>
    <t>Bereau morgen så A-bane - så præmiebord</t>
  </si>
  <si>
    <t>Slæbested + alt-mulig hjælp for Caroline i bereau</t>
  </si>
  <si>
    <t>op til og med 4 plads</t>
  </si>
  <si>
    <t>op til og med 8 plads</t>
  </si>
  <si>
    <t>op til og med 6. plads</t>
  </si>
  <si>
    <t>kb@enord.dk</t>
  </si>
  <si>
    <t>tilbud men bruges ikke pga problemer med bakgear</t>
  </si>
  <si>
    <t>Bemandingsplan Sletten Cup 2019</t>
  </si>
  <si>
    <t xml:space="preserve">kursiv = 2018 </t>
  </si>
  <si>
    <t>Marck (Stephs mand)</t>
  </si>
  <si>
    <t>Bane A: Opti A &amp; B, Zoom</t>
  </si>
  <si>
    <t>Bane B: 29er</t>
  </si>
  <si>
    <r>
      <t xml:space="preserve">8 </t>
    </r>
    <r>
      <rPr>
        <sz val="12"/>
        <color indexed="8"/>
        <rFont val="Verdana"/>
      </rPr>
      <t>(12)</t>
    </r>
  </si>
  <si>
    <t>Baneleder</t>
  </si>
  <si>
    <t>Bureau / registrering / overblik / resultat 2</t>
  </si>
  <si>
    <t>normal = 2019 bekræftet</t>
  </si>
  <si>
    <t>Lørdag klargør</t>
  </si>
  <si>
    <t>Foto-RIB: ?</t>
  </si>
  <si>
    <t>Bo Bjerl Selko</t>
  </si>
  <si>
    <t>boselko@bjerl.dk</t>
  </si>
  <si>
    <t>2271 6370</t>
  </si>
  <si>
    <t>Marie-Louise Bjerl Selko</t>
  </si>
  <si>
    <t>Kenneth Bøggild</t>
  </si>
  <si>
    <t>VSK</t>
  </si>
  <si>
    <t>2534 4050</t>
  </si>
  <si>
    <t>kb@dskif.dk</t>
  </si>
  <si>
    <t>3029 0417</t>
  </si>
  <si>
    <t>Philip Svane</t>
  </si>
  <si>
    <t>philipsvane@hotmail.com</t>
  </si>
  <si>
    <t>Forhindret/afbud i 2019 spørg i 2020</t>
  </si>
  <si>
    <t>26 85 40 59‬</t>
  </si>
  <si>
    <t>jens_bojsen_moller@hotmail.com</t>
  </si>
  <si>
    <t>kun kl 07:00 til 10:00</t>
  </si>
  <si>
    <t xml:space="preserve">6,5 m </t>
  </si>
  <si>
    <t>Martin Ødum priv</t>
  </si>
  <si>
    <t>Tornado 6,5</t>
  </si>
  <si>
    <t>61 68 02 89‬</t>
  </si>
  <si>
    <r>
      <rPr>
        <b/>
        <sz val="12"/>
        <color indexed="8"/>
        <rFont val="Verdana"/>
      </rPr>
      <t>Startlinje</t>
    </r>
    <r>
      <rPr>
        <sz val="12"/>
        <color indexed="8"/>
        <rFont val="Verdana"/>
      </rPr>
      <t xml:space="preserve"> &amp; mærke: Espergærde RIB</t>
    </r>
  </si>
  <si>
    <t>2812 2842</t>
  </si>
  <si>
    <t>Paul Tempels Sandfeld</t>
  </si>
  <si>
    <t>7216 4276‬</t>
  </si>
  <si>
    <t>paul@tempels.dk</t>
  </si>
  <si>
    <t>Krista II</t>
  </si>
  <si>
    <t>Ny Sletten RIB</t>
  </si>
  <si>
    <t>BRIG 5 m grå</t>
  </si>
  <si>
    <t>victorfrostprivat@gmail.com</t>
  </si>
  <si>
    <t>2711 5017‬</t>
  </si>
  <si>
    <t>Michael baneleder A</t>
  </si>
  <si>
    <r>
      <t xml:space="preserve">Dommer &amp; måltagningsskib: </t>
    </r>
    <r>
      <rPr>
        <sz val="12"/>
        <color rgb="FF000000"/>
        <rFont val="Verdana"/>
        <family val="2"/>
      </rPr>
      <t>Frk Bruun</t>
    </r>
  </si>
  <si>
    <r>
      <rPr>
        <b/>
        <sz val="12"/>
        <color indexed="8"/>
        <rFont val="Verdana"/>
      </rPr>
      <t>Dommer &amp; måltagningsskib</t>
    </r>
    <r>
      <rPr>
        <sz val="12"/>
        <color indexed="8"/>
        <rFont val="Verdana"/>
      </rPr>
      <t>: Nordship</t>
    </r>
  </si>
  <si>
    <t>Thomas / Erik giver Kasper &amp; Caroline intro</t>
  </si>
  <si>
    <t>Camilla</t>
  </si>
  <si>
    <t>Niels skrevet havnefoged</t>
  </si>
  <si>
    <t>Træner A: Sletten RIB</t>
  </si>
  <si>
    <t>Træner B:  Sletten RIB</t>
  </si>
  <si>
    <t>Træner C:  Sletten RIB</t>
  </si>
  <si>
    <t>Peter Faber</t>
  </si>
  <si>
    <t>Erik printer og Caroline opsætter skilte</t>
  </si>
  <si>
    <t>Linda, Lars G. Camilla</t>
  </si>
  <si>
    <t>Lene &amp; Morten</t>
  </si>
  <si>
    <t>Resultater mailes løbende fra måltagning til: Slettencup2019@gmail.com (pass: Slettencup2019</t>
  </si>
  <si>
    <r>
      <t>·</t>
    </r>
    <r>
      <rPr>
        <sz val="12"/>
        <color indexed="8"/>
        <rFont val="Times New Roman"/>
      </rPr>
      <t xml:space="preserve">       </t>
    </r>
    <r>
      <rPr>
        <sz val="12"/>
        <color indexed="8"/>
        <rFont val="Calibri"/>
      </rPr>
      <t>Til B-  optimister uddeles der vimpler til toppen af masten – 2 forskellige farver.</t>
    </r>
  </si>
  <si>
    <t>6166 6384‬</t>
  </si>
  <si>
    <t>4088 5885</t>
  </si>
  <si>
    <t>danskimport@gmail.com</t>
  </si>
  <si>
    <t xml:space="preserve">Bereau morgen så 29-bane </t>
  </si>
  <si>
    <t>Slæbested  - havnevagt eftermiddag</t>
  </si>
  <si>
    <t>mortenbayhalberg@outlook.com</t>
  </si>
  <si>
    <t>Morten Halberg</t>
  </si>
  <si>
    <t>Lars &amp; makker</t>
  </si>
  <si>
    <t>Kasper / Caroline</t>
  </si>
  <si>
    <r>
      <t>Bund og nedre slagmrk.:</t>
    </r>
    <r>
      <rPr>
        <sz val="12"/>
        <color rgb="FF000000"/>
        <rFont val="Verdana"/>
        <family val="2"/>
      </rPr>
      <t xml:space="preserve"> Faber RIB</t>
    </r>
  </si>
  <si>
    <t>Lys grå 5 m</t>
  </si>
  <si>
    <t>Mærkebåd: Tornado 6,5 m (Ødums)</t>
  </si>
  <si>
    <t>Transport og madpakke-RIB: BRIG Sort</t>
  </si>
  <si>
    <t>Marie Wickmann Elkjær</t>
  </si>
  <si>
    <t>3046 3810</t>
  </si>
  <si>
    <t>marie.elkjaer@velux.com</t>
  </si>
  <si>
    <t>Olivia Nissen</t>
  </si>
  <si>
    <t>Ellen-Margrethe Nissen</t>
  </si>
  <si>
    <t>4073 1990</t>
  </si>
  <si>
    <t>kun kl. 07:00 - 13:00</t>
  </si>
  <si>
    <r>
      <t xml:space="preserve">Top &amp; ø slagmrk.:  </t>
    </r>
    <r>
      <rPr>
        <sz val="12"/>
        <color rgb="FF000000"/>
        <rFont val="Verdana"/>
        <family val="2"/>
      </rPr>
      <t>Hyttel RIB</t>
    </r>
  </si>
  <si>
    <t>4083 2150</t>
  </si>
  <si>
    <t>kh@carmo.dk</t>
  </si>
  <si>
    <t xml:space="preserve">Trænerhjælp til Sletten A </t>
  </si>
  <si>
    <t>3036 3741</t>
  </si>
  <si>
    <t>Solveig Solås</t>
  </si>
  <si>
    <t>2347 3545</t>
  </si>
  <si>
    <t>5378 2609</t>
  </si>
  <si>
    <t>kl 09-13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</si>
</sst>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indexed="8"/>
      <name val="Verdana"/>
    </font>
    <font>
      <sz val="10"/>
      <color indexed="8"/>
      <name val="Arial"/>
    </font>
    <font>
      <b/>
      <sz val="10"/>
      <color indexed="8"/>
      <name val="Arial"/>
    </font>
    <font>
      <u/>
      <sz val="12"/>
      <color indexed="12"/>
      <name val="Verdana"/>
    </font>
    <font>
      <u/>
      <sz val="12"/>
      <color indexed="14"/>
      <name val="Verdana"/>
    </font>
    <font>
      <sz val="10"/>
      <color indexed="10"/>
      <name val="Arial"/>
    </font>
    <font>
      <b/>
      <sz val="12"/>
      <color indexed="8"/>
      <name val="Verdana"/>
    </font>
    <font>
      <sz val="10"/>
      <name val="Arial"/>
    </font>
    <font>
      <sz val="12"/>
      <name val="Verdana"/>
    </font>
    <font>
      <sz val="10"/>
      <color theme="5" tint="-0.249977111117893"/>
      <name val="Arial"/>
    </font>
    <font>
      <sz val="12"/>
      <color indexed="8"/>
      <name val="Verdana"/>
    </font>
    <font>
      <sz val="8"/>
      <name val="Verdana"/>
    </font>
    <font>
      <sz val="12"/>
      <color indexed="8"/>
      <name val="Arial"/>
    </font>
    <font>
      <i/>
      <sz val="12"/>
      <color indexed="8"/>
      <name val="Verdana"/>
    </font>
    <font>
      <u/>
      <sz val="12"/>
      <color theme="11"/>
      <name val="Verdana"/>
    </font>
    <font>
      <sz val="12"/>
      <color rgb="FF000000"/>
      <name val="Verdana"/>
    </font>
    <font>
      <b/>
      <sz val="14"/>
      <color indexed="8"/>
      <name val="Verdana"/>
    </font>
    <font>
      <sz val="12"/>
      <color indexed="8"/>
      <name val="Cambria"/>
    </font>
    <font>
      <sz val="12"/>
      <color indexed="8"/>
      <name val="Calibri"/>
    </font>
    <font>
      <sz val="12"/>
      <color indexed="8"/>
      <name val="Times New Roman"/>
    </font>
    <font>
      <sz val="12"/>
      <color indexed="8"/>
      <name val="Symbol"/>
      <charset val="2"/>
    </font>
    <font>
      <sz val="12"/>
      <color indexed="8"/>
      <name val="Courier New"/>
    </font>
    <font>
      <b/>
      <sz val="12"/>
      <color indexed="8"/>
      <name val="Calibri"/>
    </font>
    <font>
      <b/>
      <sz val="12"/>
      <color rgb="FF000000"/>
      <name val="Verdana"/>
    </font>
    <font>
      <sz val="12"/>
      <color theme="1"/>
      <name val="Verdana"/>
    </font>
    <font>
      <sz val="10"/>
      <color rgb="FF000000"/>
      <name val="Arial"/>
    </font>
    <font>
      <i/>
      <sz val="12"/>
      <color indexed="8"/>
      <name val="Verdana"/>
      <family val="2"/>
    </font>
    <font>
      <i/>
      <sz val="12"/>
      <color rgb="FF000000"/>
      <name val="Verdana"/>
      <family val="2"/>
    </font>
    <font>
      <sz val="12"/>
      <color theme="1"/>
      <name val="Verdana"/>
      <family val="2"/>
    </font>
    <font>
      <sz val="12"/>
      <color indexed="8"/>
      <name val="Verdana"/>
      <family val="2"/>
    </font>
    <font>
      <b/>
      <sz val="14"/>
      <color indexed="8"/>
      <name val="Verdana"/>
      <family val="2"/>
    </font>
    <font>
      <b/>
      <sz val="12"/>
      <color indexed="8"/>
      <name val="Verdana"/>
      <family val="2"/>
    </font>
    <font>
      <sz val="12"/>
      <color rgb="FF000000"/>
      <name val="Verdana"/>
      <family val="2"/>
    </font>
    <font>
      <sz val="12"/>
      <color theme="8"/>
      <name val="Verdana"/>
      <family val="2"/>
    </font>
    <font>
      <sz val="13"/>
      <color rgb="FF000000"/>
      <name val="Arial"/>
      <family val="2"/>
    </font>
    <font>
      <sz val="12"/>
      <name val="Verdana"/>
      <family val="2"/>
    </font>
    <font>
      <i/>
      <sz val="10"/>
      <color theme="5" tint="-0.249977111117893"/>
      <name val="Arial"/>
      <family val="2"/>
    </font>
    <font>
      <sz val="10"/>
      <color theme="5" tint="-0.249977111117893"/>
      <name val="Arial"/>
      <family val="2"/>
    </font>
    <font>
      <sz val="10"/>
      <color indexed="8"/>
      <name val="Arial"/>
      <family val="2"/>
    </font>
    <font>
      <u/>
      <sz val="12"/>
      <color indexed="8"/>
      <name val="Verdana"/>
      <family val="2"/>
    </font>
    <font>
      <u/>
      <sz val="12"/>
      <color rgb="FF000000"/>
      <name val="Verdana"/>
      <family val="2"/>
    </font>
    <font>
      <u/>
      <sz val="12"/>
      <name val="Verdana"/>
      <family val="2"/>
    </font>
  </fonts>
  <fills count="6">
    <fill>
      <patternFill patternType="none"/>
    </fill>
    <fill>
      <patternFill patternType="gray125"/>
    </fill>
    <fill>
      <patternFill patternType="solid">
        <fgColor theme="2"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12"/>
      </left>
      <right style="thin">
        <color indexed="12"/>
      </right>
      <top style="thin">
        <color indexed="12"/>
      </top>
      <bottom style="thin">
        <color indexed="12"/>
      </bottom>
      <diagonal/>
    </border>
    <border>
      <left/>
      <right/>
      <top/>
      <bottom/>
      <diagonal/>
    </border>
    <border>
      <left style="thin">
        <color rgb="FFAAAAAA"/>
      </left>
      <right style="thin">
        <color rgb="FFAAAAAA"/>
      </right>
      <top style="thin">
        <color rgb="FFAAAAAA"/>
      </top>
      <bottom style="thin">
        <color rgb="FFAAAAAA"/>
      </bottom>
      <diagonal/>
    </border>
    <border>
      <left/>
      <right/>
      <top/>
      <bottom style="thin">
        <color auto="1"/>
      </bottom>
      <diagonal/>
    </border>
    <border>
      <left/>
      <right/>
      <top style="thin">
        <color auto="1"/>
      </top>
      <bottom style="double">
        <color auto="1"/>
      </bottom>
      <diagonal/>
    </border>
  </borders>
  <cellStyleXfs count="232">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xf numFmtId="0" fontId="14" fillId="0" borderId="0" applyNumberFormat="0" applyFill="0" applyBorder="0" applyAlignment="0" applyProtection="0">
      <alignment vertical="top" wrapText="1"/>
    </xf>
  </cellStyleXfs>
  <cellXfs count="99">
    <xf numFmtId="0" fontId="0" fillId="0" borderId="0" xfId="0" applyFont="1" applyAlignment="1">
      <alignment vertical="top" wrapText="1"/>
    </xf>
    <xf numFmtId="0" fontId="0" fillId="0" borderId="0" xfId="0" applyAlignment="1">
      <alignment vertical="top" wrapText="1"/>
    </xf>
    <xf numFmtId="0" fontId="1" fillId="0" borderId="1" xfId="0" applyFont="1" applyBorder="1" applyAlignment="1">
      <alignment horizontal="lef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xf>
    <xf numFmtId="0" fontId="1" fillId="0" borderId="1" xfId="0" applyNumberFormat="1" applyFont="1" applyBorder="1" applyAlignment="1">
      <alignment horizontal="left" wrapText="1"/>
    </xf>
    <xf numFmtId="0" fontId="5" fillId="0" borderId="0" xfId="0" applyNumberFormat="1" applyFont="1" applyAlignment="1">
      <alignment horizontal="left" vertical="center"/>
    </xf>
    <xf numFmtId="0" fontId="6" fillId="0" borderId="0" xfId="0" applyFont="1" applyAlignment="1">
      <alignment vertical="top" wrapText="1"/>
    </xf>
    <xf numFmtId="0" fontId="2" fillId="0" borderId="0" xfId="0" applyNumberFormat="1" applyFont="1" applyAlignment="1">
      <alignment horizontal="left" vertical="center"/>
    </xf>
    <xf numFmtId="0" fontId="6" fillId="2" borderId="0" xfId="0" applyFont="1" applyFill="1" applyAlignment="1">
      <alignment vertical="top" wrapText="1"/>
    </xf>
    <xf numFmtId="0" fontId="0" fillId="2" borderId="0" xfId="0" applyFont="1" applyFill="1" applyAlignment="1">
      <alignment vertical="top" wrapText="1"/>
    </xf>
    <xf numFmtId="0" fontId="8" fillId="0" borderId="0" xfId="1" applyFont="1" applyAlignment="1">
      <alignment vertical="top" wrapText="1"/>
    </xf>
    <xf numFmtId="0" fontId="9" fillId="0" borderId="0" xfId="0" applyNumberFormat="1" applyFont="1" applyAlignment="1">
      <alignment horizontal="left" vertical="center"/>
    </xf>
    <xf numFmtId="0" fontId="9" fillId="0" borderId="1" xfId="0" applyFont="1" applyBorder="1" applyAlignment="1">
      <alignment horizontal="left" vertical="center"/>
    </xf>
    <xf numFmtId="0" fontId="7" fillId="0" borderId="1" xfId="0" applyFont="1" applyBorder="1" applyAlignment="1">
      <alignment horizontal="left" vertical="center"/>
    </xf>
    <xf numFmtId="0" fontId="10" fillId="0" borderId="2" xfId="0" applyFont="1" applyBorder="1" applyAlignment="1">
      <alignment vertical="top" wrapText="1"/>
    </xf>
    <xf numFmtId="0" fontId="7" fillId="0" borderId="0" xfId="0" applyNumberFormat="1" applyFont="1" applyAlignment="1">
      <alignment horizontal="left" vertical="center"/>
    </xf>
    <xf numFmtId="0" fontId="1" fillId="0" borderId="2" xfId="0" applyFont="1" applyBorder="1" applyAlignment="1">
      <alignment horizontal="left" vertical="center"/>
    </xf>
    <xf numFmtId="14" fontId="1" fillId="0" borderId="1" xfId="0" applyNumberFormat="1" applyFont="1" applyBorder="1" applyAlignment="1">
      <alignment horizontal="left" vertical="center"/>
    </xf>
    <xf numFmtId="14" fontId="1" fillId="0" borderId="2" xfId="0" applyNumberFormat="1" applyFont="1" applyBorder="1" applyAlignment="1">
      <alignment horizontal="left" vertical="center"/>
    </xf>
    <xf numFmtId="14" fontId="1" fillId="0" borderId="0" xfId="0" applyNumberFormat="1" applyFont="1" applyAlignment="1">
      <alignment horizontal="left" vertical="center"/>
    </xf>
    <xf numFmtId="0" fontId="0" fillId="3" borderId="0" xfId="0" applyFont="1" applyFill="1" applyAlignment="1">
      <alignment vertical="top" wrapText="1"/>
    </xf>
    <xf numFmtId="0" fontId="6" fillId="3" borderId="0" xfId="0" applyFont="1" applyFill="1" applyAlignment="1">
      <alignment vertical="top" wrapText="1"/>
    </xf>
    <xf numFmtId="14" fontId="0" fillId="3" borderId="0" xfId="0" applyNumberFormat="1" applyFont="1" applyFill="1" applyAlignment="1">
      <alignment vertical="top" wrapText="1"/>
    </xf>
    <xf numFmtId="0" fontId="12" fillId="0" borderId="0" xfId="0" applyFont="1" applyAlignment="1">
      <alignment vertical="top" wrapText="1"/>
    </xf>
    <xf numFmtId="0" fontId="0" fillId="4" borderId="0" xfId="0" applyFont="1" applyFill="1" applyAlignment="1">
      <alignment vertical="top" wrapText="1"/>
    </xf>
    <xf numFmtId="0" fontId="1" fillId="0" borderId="2" xfId="0" applyNumberFormat="1" applyFont="1" applyBorder="1" applyAlignment="1">
      <alignment horizontal="left" wrapText="1"/>
    </xf>
    <xf numFmtId="14" fontId="0" fillId="0" borderId="0" xfId="0" applyNumberFormat="1" applyFont="1" applyFill="1" applyAlignment="1">
      <alignment vertical="top" wrapText="1"/>
    </xf>
    <xf numFmtId="0" fontId="15" fillId="0" borderId="2" xfId="0" applyFont="1" applyBorder="1" applyAlignment="1">
      <alignment vertical="top" wrapText="1"/>
    </xf>
    <xf numFmtId="0" fontId="16" fillId="2" borderId="0" xfId="0" applyFont="1" applyFill="1" applyAlignment="1">
      <alignment vertical="top" wrapText="1"/>
    </xf>
    <xf numFmtId="0" fontId="17" fillId="0" borderId="0" xfId="0" applyFont="1" applyAlignment="1">
      <alignment vertical="center" wrapText="1"/>
    </xf>
    <xf numFmtId="0" fontId="18" fillId="0" borderId="0" xfId="0" applyFont="1" applyAlignment="1">
      <alignment horizontal="left" vertical="center" wrapText="1" indent="3"/>
    </xf>
    <xf numFmtId="0" fontId="20" fillId="0" borderId="0" xfId="0" applyFont="1" applyAlignment="1">
      <alignment horizontal="left" vertical="center" wrapText="1" indent="3"/>
    </xf>
    <xf numFmtId="0" fontId="21" fillId="0" borderId="0" xfId="0" applyFont="1" applyAlignment="1">
      <alignment horizontal="left" vertical="center" wrapText="1" indent="6"/>
    </xf>
    <xf numFmtId="0" fontId="0" fillId="0" borderId="0" xfId="1" applyFont="1" applyAlignment="1">
      <alignment vertical="top" wrapText="1"/>
    </xf>
    <xf numFmtId="0" fontId="23" fillId="0" borderId="2" xfId="0" applyFont="1" applyBorder="1" applyAlignment="1">
      <alignment vertical="top" wrapText="1"/>
    </xf>
    <xf numFmtId="49" fontId="8" fillId="0" borderId="0" xfId="1" applyNumberFormat="1" applyFont="1" applyAlignment="1">
      <alignment vertical="top" wrapText="1"/>
    </xf>
    <xf numFmtId="0" fontId="3" fillId="0" borderId="0" xfId="1" applyAlignment="1">
      <alignment vertical="top" wrapText="1"/>
    </xf>
    <xf numFmtId="0" fontId="15" fillId="0" borderId="0" xfId="0" applyFont="1" applyAlignment="1">
      <alignment vertical="top" wrapText="1"/>
    </xf>
    <xf numFmtId="0" fontId="8" fillId="0" borderId="2" xfId="0" applyFont="1" applyBorder="1" applyAlignment="1">
      <alignment vertical="top" wrapText="1"/>
    </xf>
    <xf numFmtId="0" fontId="0" fillId="0" borderId="2" xfId="0" applyFont="1" applyBorder="1" applyAlignment="1">
      <alignment vertical="top" wrapText="1"/>
    </xf>
    <xf numFmtId="0" fontId="0" fillId="0" borderId="0" xfId="0" applyFont="1" applyFill="1" applyAlignment="1">
      <alignment vertical="top" wrapText="1"/>
    </xf>
    <xf numFmtId="0" fontId="1" fillId="0" borderId="3" xfId="0" applyFont="1" applyBorder="1" applyAlignment="1">
      <alignment horizontal="left" vertical="center"/>
    </xf>
    <xf numFmtId="0" fontId="10" fillId="0" borderId="0" xfId="1" applyFont="1" applyAlignment="1">
      <alignment vertical="top" wrapText="1"/>
    </xf>
    <xf numFmtId="0" fontId="10" fillId="0" borderId="0" xfId="0" applyFont="1" applyAlignment="1">
      <alignment vertical="top" wrapText="1"/>
    </xf>
    <xf numFmtId="0" fontId="10" fillId="0" borderId="0" xfId="0" applyFont="1" applyFill="1" applyAlignment="1">
      <alignment vertical="top" wrapText="1"/>
    </xf>
    <xf numFmtId="14" fontId="10" fillId="0" borderId="0" xfId="0" applyNumberFormat="1" applyFont="1" applyAlignment="1">
      <alignment vertical="top" wrapText="1"/>
    </xf>
    <xf numFmtId="0" fontId="24" fillId="0" borderId="0" xfId="1" applyFont="1" applyAlignment="1">
      <alignment vertical="top" wrapText="1"/>
    </xf>
    <xf numFmtId="0" fontId="0" fillId="0" borderId="4" xfId="0" applyFont="1" applyBorder="1" applyAlignment="1">
      <alignment vertical="top" wrapText="1"/>
    </xf>
    <xf numFmtId="0" fontId="15" fillId="0" borderId="4" xfId="0" applyFont="1" applyBorder="1" applyAlignment="1">
      <alignment vertical="top" wrapText="1"/>
    </xf>
    <xf numFmtId="0" fontId="0" fillId="0" borderId="4" xfId="1" applyFont="1" applyBorder="1" applyAlignment="1">
      <alignment vertical="top" wrapText="1"/>
    </xf>
    <xf numFmtId="14" fontId="0" fillId="0" borderId="4" xfId="0" applyNumberFormat="1" applyFont="1" applyFill="1" applyBorder="1" applyAlignment="1">
      <alignment vertical="top" wrapText="1"/>
    </xf>
    <xf numFmtId="0" fontId="0" fillId="0" borderId="5" xfId="0" applyFont="1" applyBorder="1" applyAlignment="1">
      <alignment vertical="top" wrapText="1"/>
    </xf>
    <xf numFmtId="0" fontId="0" fillId="0" borderId="5" xfId="0" applyFont="1" applyFill="1" applyBorder="1" applyAlignment="1">
      <alignment vertical="top" wrapText="1"/>
    </xf>
    <xf numFmtId="0" fontId="24" fillId="0" borderId="2" xfId="1" applyFont="1" applyBorder="1" applyAlignment="1">
      <alignment vertical="top" wrapText="1"/>
    </xf>
    <xf numFmtId="0" fontId="0" fillId="0" borderId="2" xfId="1" applyFont="1" applyBorder="1" applyAlignment="1">
      <alignment vertical="top" wrapText="1"/>
    </xf>
    <xf numFmtId="0" fontId="24" fillId="0" borderId="2" xfId="1" applyFont="1" applyFill="1" applyBorder="1" applyAlignment="1">
      <alignment vertical="top" wrapText="1"/>
    </xf>
    <xf numFmtId="14" fontId="15" fillId="0" borderId="2" xfId="0" applyNumberFormat="1" applyFont="1" applyBorder="1" applyAlignment="1">
      <alignment vertical="top" wrapText="1"/>
    </xf>
    <xf numFmtId="0" fontId="25" fillId="0" borderId="2" xfId="0" applyFont="1" applyBorder="1" applyAlignment="1">
      <alignment horizontal="left" vertical="center"/>
    </xf>
    <xf numFmtId="14" fontId="0" fillId="0" borderId="0" xfId="0" applyNumberFormat="1" applyFont="1" applyAlignment="1">
      <alignment vertical="top" wrapText="1"/>
    </xf>
    <xf numFmtId="0" fontId="3" fillId="0" borderId="2" xfId="1" applyBorder="1" applyAlignment="1">
      <alignment vertical="top" wrapText="1"/>
    </xf>
    <xf numFmtId="0" fontId="6" fillId="4" borderId="0" xfId="0" applyFont="1" applyFill="1" applyAlignment="1">
      <alignment vertical="top" wrapText="1"/>
    </xf>
    <xf numFmtId="0" fontId="24" fillId="0" borderId="0" xfId="0" applyFont="1" applyAlignment="1">
      <alignment vertical="top" wrapText="1"/>
    </xf>
    <xf numFmtId="49" fontId="24" fillId="0" borderId="0" xfId="1" applyNumberFormat="1" applyFont="1" applyAlignment="1">
      <alignment vertical="top" wrapText="1"/>
    </xf>
    <xf numFmtId="0" fontId="26" fillId="0" borderId="0" xfId="0" applyFont="1" applyAlignment="1">
      <alignment vertical="top" wrapText="1"/>
    </xf>
    <xf numFmtId="0" fontId="27" fillId="0" borderId="2" xfId="0" applyFont="1" applyBorder="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30" fillId="2" borderId="0" xfId="0" applyFont="1" applyFill="1" applyAlignment="1">
      <alignment vertical="top" wrapText="1"/>
    </xf>
    <xf numFmtId="0" fontId="31" fillId="4" borderId="0" xfId="0" applyFont="1" applyFill="1" applyAlignment="1">
      <alignment vertical="top" wrapText="1"/>
    </xf>
    <xf numFmtId="0" fontId="29" fillId="4" borderId="0" xfId="0" applyFont="1" applyFill="1" applyAlignment="1">
      <alignment vertical="top" wrapText="1"/>
    </xf>
    <xf numFmtId="0" fontId="31" fillId="0" borderId="0" xfId="0" applyFont="1" applyAlignment="1">
      <alignment vertical="top" wrapText="1"/>
    </xf>
    <xf numFmtId="0" fontId="32" fillId="0" borderId="0" xfId="0" applyFont="1" applyAlignment="1">
      <alignment vertical="top" wrapText="1"/>
    </xf>
    <xf numFmtId="0" fontId="29" fillId="0" borderId="2" xfId="0" applyFont="1" applyBorder="1" applyAlignment="1">
      <alignment vertical="top" wrapText="1"/>
    </xf>
    <xf numFmtId="0" fontId="28" fillId="0" borderId="0" xfId="1"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5" fillId="0" borderId="0" xfId="1" applyFont="1" applyAlignment="1">
      <alignment vertical="top" wrapText="1"/>
    </xf>
    <xf numFmtId="0" fontId="32" fillId="0" borderId="2" xfId="0" applyFont="1" applyBorder="1" applyAlignment="1">
      <alignment vertical="top" wrapText="1"/>
    </xf>
    <xf numFmtId="0" fontId="36" fillId="0" borderId="1" xfId="0" applyFont="1" applyBorder="1" applyAlignment="1">
      <alignment horizontal="left" vertical="center"/>
    </xf>
    <xf numFmtId="0" fontId="37" fillId="0" borderId="1" xfId="0" applyFont="1" applyBorder="1" applyAlignment="1">
      <alignment horizontal="left" vertical="center"/>
    </xf>
    <xf numFmtId="0" fontId="38" fillId="0" borderId="1" xfId="0" applyFont="1" applyBorder="1" applyAlignment="1">
      <alignment horizontal="left" vertical="center"/>
    </xf>
    <xf numFmtId="0" fontId="27" fillId="5" borderId="2" xfId="0" applyFont="1" applyFill="1" applyBorder="1" applyAlignment="1">
      <alignment vertical="top" wrapText="1"/>
    </xf>
    <xf numFmtId="0" fontId="29" fillId="5" borderId="0" xfId="0" applyFont="1" applyFill="1" applyAlignment="1">
      <alignment vertical="top" wrapText="1"/>
    </xf>
    <xf numFmtId="0" fontId="0" fillId="5" borderId="0" xfId="0" applyFont="1" applyFill="1" applyAlignment="1">
      <alignment vertical="top" wrapText="1"/>
    </xf>
    <xf numFmtId="0" fontId="31" fillId="5" borderId="0" xfId="0" applyFont="1" applyFill="1" applyAlignment="1">
      <alignment vertical="top" wrapText="1"/>
    </xf>
    <xf numFmtId="0" fontId="32" fillId="5" borderId="2" xfId="0" applyFont="1" applyFill="1" applyBorder="1" applyAlignment="1">
      <alignment vertical="top" wrapText="1"/>
    </xf>
    <xf numFmtId="0" fontId="26" fillId="5" borderId="0" xfId="0" applyFont="1" applyFill="1" applyAlignment="1">
      <alignment vertical="top" wrapText="1"/>
    </xf>
    <xf numFmtId="0" fontId="38" fillId="0" borderId="0" xfId="0" applyNumberFormat="1" applyFont="1" applyAlignment="1">
      <alignment horizontal="left" vertical="center"/>
    </xf>
    <xf numFmtId="0" fontId="32" fillId="5" borderId="0" xfId="0" applyFont="1" applyFill="1" applyAlignment="1">
      <alignment vertical="top" wrapText="1"/>
    </xf>
    <xf numFmtId="0" fontId="8" fillId="5" borderId="0" xfId="1" applyFont="1" applyFill="1" applyAlignment="1">
      <alignment vertical="top" wrapText="1"/>
    </xf>
    <xf numFmtId="0" fontId="39" fillId="0" borderId="4" xfId="0" applyFont="1" applyBorder="1" applyAlignment="1">
      <alignment vertical="top" wrapText="1"/>
    </xf>
    <xf numFmtId="0" fontId="40" fillId="0" borderId="4" xfId="0" applyFont="1" applyBorder="1" applyAlignment="1">
      <alignment vertical="top" wrapText="1"/>
    </xf>
    <xf numFmtId="0" fontId="41" fillId="0" borderId="4" xfId="1" applyFont="1" applyBorder="1" applyAlignment="1">
      <alignment vertical="top" wrapText="1"/>
    </xf>
    <xf numFmtId="0" fontId="0" fillId="0" borderId="2" xfId="0" applyFont="1" applyFill="1" applyBorder="1" applyAlignment="1">
      <alignment vertical="top" wrapText="1"/>
    </xf>
    <xf numFmtId="0" fontId="29" fillId="0" borderId="0" xfId="0" applyFont="1" applyFill="1" applyAlignment="1">
      <alignment vertical="top" wrapText="1"/>
    </xf>
    <xf numFmtId="0" fontId="34" fillId="0" borderId="0" xfId="0" applyFont="1" applyFill="1" applyAlignment="1">
      <alignment vertical="top" wrapText="1"/>
    </xf>
    <xf numFmtId="0" fontId="35" fillId="0" borderId="0" xfId="0" applyFont="1" applyFill="1" applyAlignment="1">
      <alignment vertical="top" wrapText="1"/>
    </xf>
  </cellXfs>
  <cellStyles count="232">
    <cellStyle name="Besøgt link" xfId="79" builtinId="9" hidden="1"/>
    <cellStyle name="Besøgt link" xfId="83" builtinId="9" hidden="1"/>
    <cellStyle name="Besøgt link" xfId="87" builtinId="9" hidden="1"/>
    <cellStyle name="Besøgt link" xfId="91" builtinId="9" hidden="1"/>
    <cellStyle name="Besøgt link" xfId="95" builtinId="9" hidden="1"/>
    <cellStyle name="Besøgt link" xfId="99" builtinId="9" hidden="1"/>
    <cellStyle name="Besøgt link" xfId="103" builtinId="9" hidden="1"/>
    <cellStyle name="Besøgt link" xfId="107" builtinId="9" hidden="1"/>
    <cellStyle name="Besøgt link" xfId="111" builtinId="9" hidden="1"/>
    <cellStyle name="Besøgt link" xfId="115" builtinId="9" hidden="1"/>
    <cellStyle name="Besøgt link" xfId="119" builtinId="9" hidden="1"/>
    <cellStyle name="Besøgt link" xfId="123" builtinId="9" hidden="1"/>
    <cellStyle name="Besøgt link" xfId="127" builtinId="9" hidden="1"/>
    <cellStyle name="Besøgt link" xfId="131" builtinId="9" hidden="1"/>
    <cellStyle name="Besøgt link" xfId="135" builtinId="9" hidden="1"/>
    <cellStyle name="Besøgt link" xfId="139" builtinId="9" hidden="1"/>
    <cellStyle name="Besøgt link" xfId="143" builtinId="9" hidden="1"/>
    <cellStyle name="Besøgt link" xfId="147" builtinId="9" hidden="1"/>
    <cellStyle name="Besøgt link" xfId="151" builtinId="9" hidden="1"/>
    <cellStyle name="Besøgt link" xfId="155" builtinId="9" hidden="1"/>
    <cellStyle name="Besøgt link" xfId="159" builtinId="9" hidden="1"/>
    <cellStyle name="Besøgt link" xfId="163" builtinId="9" hidden="1"/>
    <cellStyle name="Besøgt link" xfId="167" builtinId="9" hidden="1"/>
    <cellStyle name="Besøgt link" xfId="171" builtinId="9" hidden="1"/>
    <cellStyle name="Besøgt link" xfId="175" builtinId="9" hidden="1"/>
    <cellStyle name="Besøgt link" xfId="179" builtinId="9" hidden="1"/>
    <cellStyle name="Besøgt link" xfId="183" builtinId="9" hidden="1"/>
    <cellStyle name="Besøgt link" xfId="187" builtinId="9" hidden="1"/>
    <cellStyle name="Besøgt link" xfId="191" builtinId="9" hidden="1"/>
    <cellStyle name="Besøgt link" xfId="195" builtinId="9" hidden="1"/>
    <cellStyle name="Besøgt link" xfId="199" builtinId="9" hidden="1"/>
    <cellStyle name="Besøgt link" xfId="203" builtinId="9" hidden="1"/>
    <cellStyle name="Besøgt link" xfId="207" builtinId="9" hidden="1"/>
    <cellStyle name="Besøgt link" xfId="211" builtinId="9" hidden="1"/>
    <cellStyle name="Besøgt link" xfId="215" builtinId="9" hidden="1"/>
    <cellStyle name="Besøgt link" xfId="219" builtinId="9" hidden="1"/>
    <cellStyle name="Besøgt link" xfId="218" builtinId="9" hidden="1"/>
    <cellStyle name="Besøgt link" xfId="214" builtinId="9" hidden="1"/>
    <cellStyle name="Besøgt link" xfId="210" builtinId="9" hidden="1"/>
    <cellStyle name="Besøgt link" xfId="206" builtinId="9" hidden="1"/>
    <cellStyle name="Besøgt link" xfId="202" builtinId="9" hidden="1"/>
    <cellStyle name="Besøgt link" xfId="198" builtinId="9" hidden="1"/>
    <cellStyle name="Besøgt link" xfId="194" builtinId="9" hidden="1"/>
    <cellStyle name="Besøgt link" xfId="190" builtinId="9" hidden="1"/>
    <cellStyle name="Besøgt link" xfId="186" builtinId="9" hidden="1"/>
    <cellStyle name="Besøgt link" xfId="182" builtinId="9" hidden="1"/>
    <cellStyle name="Besøgt link" xfId="178" builtinId="9" hidden="1"/>
    <cellStyle name="Besøgt link" xfId="174" builtinId="9" hidden="1"/>
    <cellStyle name="Besøgt link" xfId="170" builtinId="9" hidden="1"/>
    <cellStyle name="Besøgt link" xfId="166" builtinId="9" hidden="1"/>
    <cellStyle name="Besøgt link" xfId="162" builtinId="9" hidden="1"/>
    <cellStyle name="Besøgt link" xfId="158" builtinId="9" hidden="1"/>
    <cellStyle name="Besøgt link" xfId="154" builtinId="9" hidden="1"/>
    <cellStyle name="Besøgt link" xfId="150" builtinId="9" hidden="1"/>
    <cellStyle name="Besøgt link" xfId="146" builtinId="9" hidden="1"/>
    <cellStyle name="Besøgt link" xfId="142" builtinId="9" hidden="1"/>
    <cellStyle name="Besøgt link" xfId="138" builtinId="9" hidden="1"/>
    <cellStyle name="Besøgt link" xfId="134" builtinId="9" hidden="1"/>
    <cellStyle name="Besøgt link" xfId="130" builtinId="9" hidden="1"/>
    <cellStyle name="Besøgt link" xfId="126" builtinId="9" hidden="1"/>
    <cellStyle name="Besøgt link" xfId="122" builtinId="9" hidden="1"/>
    <cellStyle name="Besøgt link" xfId="118" builtinId="9" hidden="1"/>
    <cellStyle name="Besøgt link" xfId="114" builtinId="9" hidden="1"/>
    <cellStyle name="Besøgt link" xfId="110" builtinId="9" hidden="1"/>
    <cellStyle name="Besøgt link" xfId="106" builtinId="9" hidden="1"/>
    <cellStyle name="Besøgt link" xfId="102" builtinId="9" hidden="1"/>
    <cellStyle name="Besøgt link" xfId="98" builtinId="9" hidden="1"/>
    <cellStyle name="Besøgt link" xfId="94" builtinId="9" hidden="1"/>
    <cellStyle name="Besøgt link" xfId="90" builtinId="9" hidden="1"/>
    <cellStyle name="Besøgt link" xfId="86" builtinId="9" hidden="1"/>
    <cellStyle name="Besøgt link" xfId="82" builtinId="9" hidden="1"/>
    <cellStyle name="Besøgt link" xfId="78" builtinId="9" hidden="1"/>
    <cellStyle name="Besøgt link" xfId="74" builtinId="9" hidden="1"/>
    <cellStyle name="Besøgt link" xfId="70" builtinId="9" hidden="1"/>
    <cellStyle name="Besøgt link" xfId="66" builtinId="9" hidden="1"/>
    <cellStyle name="Besøgt link" xfId="62" builtinId="9" hidden="1"/>
    <cellStyle name="Besøgt link" xfId="58" builtinId="9" hidden="1"/>
    <cellStyle name="Besøgt link" xfId="54" builtinId="9" hidden="1"/>
    <cellStyle name="Besøgt link" xfId="50" builtinId="9" hidden="1"/>
    <cellStyle name="Besøgt link" xfId="46" builtinId="9" hidden="1"/>
    <cellStyle name="Besøgt link" xfId="42" builtinId="9" hidden="1"/>
    <cellStyle name="Besøgt link" xfId="38" builtinId="9" hidden="1"/>
    <cellStyle name="Besøgt link" xfId="34" builtinId="9" hidden="1"/>
    <cellStyle name="Besøgt link" xfId="14" builtinId="9" hidden="1"/>
    <cellStyle name="Besøgt link" xfId="17" builtinId="9" hidden="1"/>
    <cellStyle name="Besøgt link" xfId="19" builtinId="9" hidden="1"/>
    <cellStyle name="Besøgt link" xfId="22" builtinId="9" hidden="1"/>
    <cellStyle name="Besøgt link" xfId="25" builtinId="9" hidden="1"/>
    <cellStyle name="Besøgt link" xfId="27" builtinId="9" hidden="1"/>
    <cellStyle name="Besøgt link" xfId="30" builtinId="9" hidden="1"/>
    <cellStyle name="Besøgt link" xfId="33" builtinId="9" hidden="1"/>
    <cellStyle name="Besøgt link" xfId="28" builtinId="9" hidden="1"/>
    <cellStyle name="Besøgt link" xfId="20" builtinId="9" hidden="1"/>
    <cellStyle name="Besøgt link" xfId="12" builtinId="9" hidden="1"/>
    <cellStyle name="Besøgt link" xfId="7" builtinId="9" hidden="1"/>
    <cellStyle name="Besøgt link" xfId="10" builtinId="9" hidden="1"/>
    <cellStyle name="Besøgt link" xfId="8" builtinId="9" hidden="1"/>
    <cellStyle name="Besøgt link" xfId="5" builtinId="9" hidden="1"/>
    <cellStyle name="Besøgt link" xfId="2" builtinId="9" hidden="1"/>
    <cellStyle name="Besøgt link" xfId="222" builtinId="9" hidden="1"/>
    <cellStyle name="Besøgt link" xfId="224" builtinId="9" hidden="1"/>
    <cellStyle name="Besøgt link" xfId="223" builtinId="9" hidden="1"/>
    <cellStyle name="Besøgt link" xfId="221" builtinId="9" hidden="1"/>
    <cellStyle name="Besøgt link" xfId="3" builtinId="9" hidden="1"/>
    <cellStyle name="Besøgt link" xfId="4" builtinId="9" hidden="1"/>
    <cellStyle name="Besøgt link" xfId="11" builtinId="9" hidden="1"/>
    <cellStyle name="Besøgt link" xfId="9" builtinId="9" hidden="1"/>
    <cellStyle name="Besøgt link" xfId="6" builtinId="9" hidden="1"/>
    <cellStyle name="Besøgt link" xfId="16" builtinId="9" hidden="1"/>
    <cellStyle name="Besøgt link" xfId="24" builtinId="9" hidden="1"/>
    <cellStyle name="Besøgt link" xfId="32" builtinId="9" hidden="1"/>
    <cellStyle name="Besøgt link" xfId="31" builtinId="9" hidden="1"/>
    <cellStyle name="Besøgt link" xfId="29" builtinId="9" hidden="1"/>
    <cellStyle name="Besøgt link" xfId="26" builtinId="9" hidden="1"/>
    <cellStyle name="Besøgt link" xfId="23" builtinId="9" hidden="1"/>
    <cellStyle name="Besøgt link" xfId="21" builtinId="9" hidden="1"/>
    <cellStyle name="Besøgt link" xfId="18" builtinId="9" hidden="1"/>
    <cellStyle name="Besøgt link" xfId="15" builtinId="9" hidden="1"/>
    <cellStyle name="Besøgt link" xfId="13" builtinId="9" hidden="1"/>
    <cellStyle name="Besøgt link" xfId="36" builtinId="9" hidden="1"/>
    <cellStyle name="Besøgt link" xfId="40" builtinId="9" hidden="1"/>
    <cellStyle name="Besøgt link" xfId="44" builtinId="9" hidden="1"/>
    <cellStyle name="Besøgt link" xfId="48" builtinId="9" hidden="1"/>
    <cellStyle name="Besøgt link" xfId="52" builtinId="9" hidden="1"/>
    <cellStyle name="Besøgt link" xfId="56" builtinId="9" hidden="1"/>
    <cellStyle name="Besøgt link" xfId="60" builtinId="9" hidden="1"/>
    <cellStyle name="Besøgt link" xfId="64" builtinId="9" hidden="1"/>
    <cellStyle name="Besøgt link" xfId="68" builtinId="9" hidden="1"/>
    <cellStyle name="Besøgt link" xfId="72" builtinId="9" hidden="1"/>
    <cellStyle name="Besøgt link" xfId="76" builtinId="9" hidden="1"/>
    <cellStyle name="Besøgt link" xfId="80" builtinId="9" hidden="1"/>
    <cellStyle name="Besøgt link" xfId="84" builtinId="9" hidden="1"/>
    <cellStyle name="Besøgt link" xfId="88" builtinId="9" hidden="1"/>
    <cellStyle name="Besøgt link" xfId="92" builtinId="9" hidden="1"/>
    <cellStyle name="Besøgt link" xfId="96" builtinId="9" hidden="1"/>
    <cellStyle name="Besøgt link" xfId="100" builtinId="9" hidden="1"/>
    <cellStyle name="Besøgt link" xfId="104" builtinId="9" hidden="1"/>
    <cellStyle name="Besøgt link" xfId="108" builtinId="9" hidden="1"/>
    <cellStyle name="Besøgt link" xfId="112" builtinId="9" hidden="1"/>
    <cellStyle name="Besøgt link" xfId="116" builtinId="9" hidden="1"/>
    <cellStyle name="Besøgt link" xfId="120" builtinId="9" hidden="1"/>
    <cellStyle name="Besøgt link" xfId="124" builtinId="9" hidden="1"/>
    <cellStyle name="Besøgt link" xfId="128" builtinId="9" hidden="1"/>
    <cellStyle name="Besøgt link" xfId="132" builtinId="9" hidden="1"/>
    <cellStyle name="Besøgt link" xfId="136" builtinId="9" hidden="1"/>
    <cellStyle name="Besøgt link" xfId="140" builtinId="9" hidden="1"/>
    <cellStyle name="Besøgt link" xfId="144" builtinId="9" hidden="1"/>
    <cellStyle name="Besøgt link" xfId="148" builtinId="9" hidden="1"/>
    <cellStyle name="Besøgt link" xfId="152" builtinId="9" hidden="1"/>
    <cellStyle name="Besøgt link" xfId="156" builtinId="9" hidden="1"/>
    <cellStyle name="Besøgt link" xfId="160" builtinId="9" hidden="1"/>
    <cellStyle name="Besøgt link" xfId="164" builtinId="9" hidden="1"/>
    <cellStyle name="Besøgt link" xfId="168" builtinId="9" hidden="1"/>
    <cellStyle name="Besøgt link" xfId="172" builtinId="9" hidden="1"/>
    <cellStyle name="Besøgt link" xfId="176" builtinId="9" hidden="1"/>
    <cellStyle name="Besøgt link" xfId="180" builtinId="9" hidden="1"/>
    <cellStyle name="Besøgt link" xfId="184" builtinId="9" hidden="1"/>
    <cellStyle name="Besøgt link" xfId="188" builtinId="9" hidden="1"/>
    <cellStyle name="Besøgt link" xfId="192" builtinId="9" hidden="1"/>
    <cellStyle name="Besøgt link" xfId="196" builtinId="9" hidden="1"/>
    <cellStyle name="Besøgt link" xfId="200" builtinId="9" hidden="1"/>
    <cellStyle name="Besøgt link" xfId="204" builtinId="9" hidden="1"/>
    <cellStyle name="Besøgt link" xfId="208" builtinId="9" hidden="1"/>
    <cellStyle name="Besøgt link" xfId="212" builtinId="9" hidden="1"/>
    <cellStyle name="Besøgt link" xfId="216" builtinId="9" hidden="1"/>
    <cellStyle name="Besøgt link" xfId="220" builtinId="9" hidden="1"/>
    <cellStyle name="Besøgt link" xfId="217" builtinId="9" hidden="1"/>
    <cellStyle name="Besøgt link" xfId="213" builtinId="9" hidden="1"/>
    <cellStyle name="Besøgt link" xfId="209" builtinId="9" hidden="1"/>
    <cellStyle name="Besøgt link" xfId="205" builtinId="9" hidden="1"/>
    <cellStyle name="Besøgt link" xfId="201" builtinId="9" hidden="1"/>
    <cellStyle name="Besøgt link" xfId="197" builtinId="9" hidden="1"/>
    <cellStyle name="Besøgt link" xfId="193" builtinId="9" hidden="1"/>
    <cellStyle name="Besøgt link" xfId="189" builtinId="9" hidden="1"/>
    <cellStyle name="Besøgt link" xfId="185" builtinId="9" hidden="1"/>
    <cellStyle name="Besøgt link" xfId="181" builtinId="9" hidden="1"/>
    <cellStyle name="Besøgt link" xfId="177" builtinId="9" hidden="1"/>
    <cellStyle name="Besøgt link" xfId="173" builtinId="9" hidden="1"/>
    <cellStyle name="Besøgt link" xfId="169" builtinId="9" hidden="1"/>
    <cellStyle name="Besøgt link" xfId="165" builtinId="9" hidden="1"/>
    <cellStyle name="Besøgt link" xfId="161" builtinId="9" hidden="1"/>
    <cellStyle name="Besøgt link" xfId="157" builtinId="9" hidden="1"/>
    <cellStyle name="Besøgt link" xfId="153" builtinId="9" hidden="1"/>
    <cellStyle name="Besøgt link" xfId="149" builtinId="9" hidden="1"/>
    <cellStyle name="Besøgt link" xfId="145" builtinId="9" hidden="1"/>
    <cellStyle name="Besøgt link" xfId="141" builtinId="9" hidden="1"/>
    <cellStyle name="Besøgt link" xfId="137" builtinId="9" hidden="1"/>
    <cellStyle name="Besøgt link" xfId="133" builtinId="9" hidden="1"/>
    <cellStyle name="Besøgt link" xfId="129" builtinId="9" hidden="1"/>
    <cellStyle name="Besøgt link" xfId="125" builtinId="9" hidden="1"/>
    <cellStyle name="Besøgt link" xfId="121" builtinId="9" hidden="1"/>
    <cellStyle name="Besøgt link" xfId="117" builtinId="9" hidden="1"/>
    <cellStyle name="Besøgt link" xfId="113" builtinId="9" hidden="1"/>
    <cellStyle name="Besøgt link" xfId="109" builtinId="9" hidden="1"/>
    <cellStyle name="Besøgt link" xfId="105" builtinId="9" hidden="1"/>
    <cellStyle name="Besøgt link" xfId="101" builtinId="9" hidden="1"/>
    <cellStyle name="Besøgt link" xfId="97" builtinId="9" hidden="1"/>
    <cellStyle name="Besøgt link" xfId="93" builtinId="9" hidden="1"/>
    <cellStyle name="Besøgt link" xfId="89" builtinId="9" hidden="1"/>
    <cellStyle name="Besøgt link" xfId="85" builtinId="9" hidden="1"/>
    <cellStyle name="Besøgt link" xfId="81" builtinId="9" hidden="1"/>
    <cellStyle name="Besøgt link" xfId="77" builtinId="9" hidden="1"/>
    <cellStyle name="Besøgt link" xfId="49" builtinId="9" hidden="1"/>
    <cellStyle name="Besøgt link" xfId="51" builtinId="9" hidden="1"/>
    <cellStyle name="Besøgt link" xfId="55" builtinId="9" hidden="1"/>
    <cellStyle name="Besøgt link" xfId="57" builtinId="9" hidden="1"/>
    <cellStyle name="Besøgt link" xfId="59" builtinId="9" hidden="1"/>
    <cellStyle name="Besøgt link" xfId="63" builtinId="9" hidden="1"/>
    <cellStyle name="Besøgt link" xfId="65" builtinId="9" hidden="1"/>
    <cellStyle name="Besøgt link" xfId="67" builtinId="9" hidden="1"/>
    <cellStyle name="Besøgt link" xfId="71" builtinId="9" hidden="1"/>
    <cellStyle name="Besøgt link" xfId="73" builtinId="9" hidden="1"/>
    <cellStyle name="Besøgt link" xfId="75" builtinId="9" hidden="1"/>
    <cellStyle name="Besøgt link" xfId="69" builtinId="9" hidden="1"/>
    <cellStyle name="Besøgt link" xfId="61" builtinId="9" hidden="1"/>
    <cellStyle name="Besøgt link" xfId="53" builtinId="9" hidden="1"/>
    <cellStyle name="Besøgt link" xfId="41" builtinId="9" hidden="1"/>
    <cellStyle name="Besøgt link" xfId="43" builtinId="9" hidden="1"/>
    <cellStyle name="Besøgt link" xfId="45" builtinId="9" hidden="1"/>
    <cellStyle name="Besøgt link" xfId="47" builtinId="9" hidden="1"/>
    <cellStyle name="Besøgt link" xfId="37" builtinId="9" hidden="1"/>
    <cellStyle name="Besøgt link" xfId="39" builtinId="9" hidden="1"/>
    <cellStyle name="Besøgt link" xfId="35" builtinId="9" hidden="1"/>
    <cellStyle name="Besøgt link" xfId="225" builtinId="9" hidden="1"/>
    <cellStyle name="Besøgt link" xfId="226" builtinId="9" hidden="1"/>
    <cellStyle name="Besøgt link" xfId="227" builtinId="9" hidden="1"/>
    <cellStyle name="Besøgt link" xfId="228" builtinId="9" hidden="1"/>
    <cellStyle name="Besøgt link" xfId="229" builtinId="9" hidden="1"/>
    <cellStyle name="Besøgt link" xfId="230" builtinId="9" hidden="1"/>
    <cellStyle name="Besøgt link" xfId="231" builtinId="9" hidden="1"/>
    <cellStyle name="Link" xfId="1" builtinId="8"/>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00FF"/>
      <rgbColor rgb="FFEEEEEE"/>
      <rgbColor rgb="FFEE2412"/>
      <rgbColor rgb="FFAAAAAA"/>
      <rgbColor rgb="FFDDDDDD"/>
      <rgbColor rgb="FFFFFF00"/>
      <rgbColor rgb="FF0000FF"/>
      <rgbColor rgb="FFCCFFFF"/>
      <rgbColor rgb="FFFF2600"/>
      <rgbColor rgb="FF020202"/>
      <rgbColor rgb="FFFF9900"/>
      <rgbColor rgb="FFFFFFFF"/>
      <rgbColor rgb="FFF2F2F2"/>
      <rgbColor rgb="FFF79646"/>
      <rgbColor rgb="FF99CCFF"/>
      <rgbColor rgb="FFD8D8D8"/>
      <rgbColor rgb="FFFF2C21"/>
      <rgbColor rgb="FF0000D4"/>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7.xml.rels><?xml version="1.0" encoding="UTF-8" standalone="yes"?>
<Relationships xmlns="http://schemas.openxmlformats.org/package/2006/relationships"><Relationship Id="rId8" Type="http://schemas.openxmlformats.org/officeDocument/2006/relationships/hyperlink" Target="mailto:mads.overbeck@hotmail.com" TargetMode="External"/><Relationship Id="rId13" Type="http://schemas.openxmlformats.org/officeDocument/2006/relationships/hyperlink" Target="mailto:kb@nedco.dk" TargetMode="External"/><Relationship Id="rId18" Type="http://schemas.openxmlformats.org/officeDocument/2006/relationships/hyperlink" Target="mailto:lgp@clipper-group.com" TargetMode="External"/><Relationship Id="rId26" Type="http://schemas.openxmlformats.org/officeDocument/2006/relationships/hyperlink" Target="mailto:mbl@jbl.dk" TargetMode="External"/><Relationship Id="rId3" Type="http://schemas.openxmlformats.org/officeDocument/2006/relationships/hyperlink" Target="mailto:olebruun@hotmail.com" TargetMode="External"/><Relationship Id="rId21" Type="http://schemas.openxmlformats.org/officeDocument/2006/relationships/hyperlink" Target="mailto:nielsen@ust.hk" TargetMode="External"/><Relationship Id="rId7" Type="http://schemas.openxmlformats.org/officeDocument/2006/relationships/hyperlink" Target="mailto:mads.overbeck@hotmail.com" TargetMode="External"/><Relationship Id="rId12" Type="http://schemas.openxmlformats.org/officeDocument/2006/relationships/hyperlink" Target="mailto:aslente2@gmail.com" TargetMode="External"/><Relationship Id="rId17" Type="http://schemas.openxmlformats.org/officeDocument/2006/relationships/hyperlink" Target="mailto:info@sails.dk" TargetMode="External"/><Relationship Id="rId25" Type="http://schemas.openxmlformats.org/officeDocument/2006/relationships/hyperlink" Target="mailto:kb@enord.dk" TargetMode="External"/><Relationship Id="rId2" Type="http://schemas.openxmlformats.org/officeDocument/2006/relationships/hyperlink" Target="mailto:lars.vesterholmlavesen@gmail.com" TargetMode="External"/><Relationship Id="rId16" Type="http://schemas.openxmlformats.org/officeDocument/2006/relationships/hyperlink" Target="mailto:lgp@clipper-group.com" TargetMode="External"/><Relationship Id="rId20" Type="http://schemas.openxmlformats.org/officeDocument/2006/relationships/hyperlink" Target="mailto:malene@assurancepartner.dk" TargetMode="External"/><Relationship Id="rId1" Type="http://schemas.openxmlformats.org/officeDocument/2006/relationships/hyperlink" Target="mailto:niels@assurancepartner.dk" TargetMode="External"/><Relationship Id="rId6" Type="http://schemas.openxmlformats.org/officeDocument/2006/relationships/hyperlink" Target="mailto:kiaeremil@gmail.com" TargetMode="External"/><Relationship Id="rId11" Type="http://schemas.openxmlformats.org/officeDocument/2006/relationships/hyperlink" Target="mailto:lgp@clipper-group.com" TargetMode="External"/><Relationship Id="rId24" Type="http://schemas.openxmlformats.org/officeDocument/2006/relationships/hyperlink" Target="mailto:per.holmgaard@lexmark.dk" TargetMode="External"/><Relationship Id="rId5" Type="http://schemas.openxmlformats.org/officeDocument/2006/relationships/hyperlink" Target="mailto:se@northpam.com" TargetMode="External"/><Relationship Id="rId15" Type="http://schemas.openxmlformats.org/officeDocument/2006/relationships/hyperlink" Target="mailto:mtsandfeld@gmail.com" TargetMode="External"/><Relationship Id="rId23" Type="http://schemas.openxmlformats.org/officeDocument/2006/relationships/hyperlink" Target="mailto:peter.pejtersen@gmail.com" TargetMode="External"/><Relationship Id="rId10" Type="http://schemas.openxmlformats.org/officeDocument/2006/relationships/hyperlink" Target="mailto:jok@niras.dk" TargetMode="External"/><Relationship Id="rId19" Type="http://schemas.openxmlformats.org/officeDocument/2006/relationships/hyperlink" Target="mailto:knud@sant.dk" TargetMode="External"/><Relationship Id="rId4" Type="http://schemas.openxmlformats.org/officeDocument/2006/relationships/hyperlink" Target="mailto:knud@sant.dk" TargetMode="External"/><Relationship Id="rId9" Type="http://schemas.openxmlformats.org/officeDocument/2006/relationships/hyperlink" Target="mailto:ullahjort@email.dk" TargetMode="External"/><Relationship Id="rId14" Type="http://schemas.openxmlformats.org/officeDocument/2006/relationships/hyperlink" Target="mailto:mod@hertzco.com" TargetMode="External"/><Relationship Id="rId22" Type="http://schemas.openxmlformats.org/officeDocument/2006/relationships/hyperlink" Target="mailto:info@sails.dk" TargetMode="External"/><Relationship Id="rId27" Type="http://schemas.openxmlformats.org/officeDocument/2006/relationships/hyperlink" Target="mailto:peec@topso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26"/>
  <sheetViews>
    <sheetView zoomScale="70" zoomScaleNormal="70" zoomScalePageLayoutView="70" workbookViewId="0">
      <selection activeCell="C35" sqref="C35"/>
    </sheetView>
  </sheetViews>
  <sheetFormatPr baseColWidth="10" defaultColWidth="11.25" defaultRowHeight="16" x14ac:dyDescent="0.2"/>
  <cols>
    <col min="2" max="2" width="37.75" customWidth="1"/>
    <col min="3" max="3" width="39" customWidth="1"/>
    <col min="4" max="4" width="36.5" customWidth="1"/>
  </cols>
  <sheetData>
    <row r="1" spans="1:4" ht="17" x14ac:dyDescent="0.2">
      <c r="A1" s="8" t="s">
        <v>0</v>
      </c>
      <c r="B1" t="s">
        <v>355</v>
      </c>
      <c r="C1" t="s">
        <v>1</v>
      </c>
      <c r="D1" t="s">
        <v>350</v>
      </c>
    </row>
    <row r="3" spans="1:4" ht="17" x14ac:dyDescent="0.2">
      <c r="C3" t="s">
        <v>2</v>
      </c>
      <c r="D3" t="s">
        <v>3</v>
      </c>
    </row>
    <row r="4" spans="1:4" ht="17" x14ac:dyDescent="0.2">
      <c r="C4" t="s">
        <v>4</v>
      </c>
      <c r="D4" t="s">
        <v>5</v>
      </c>
    </row>
    <row r="5" spans="1:4" ht="34" x14ac:dyDescent="0.2">
      <c r="C5" t="s">
        <v>6</v>
      </c>
      <c r="D5" t="s">
        <v>7</v>
      </c>
    </row>
    <row r="6" spans="1:4" ht="17" x14ac:dyDescent="0.2">
      <c r="C6" t="s">
        <v>8</v>
      </c>
      <c r="D6" t="s">
        <v>9</v>
      </c>
    </row>
    <row r="7" spans="1:4" ht="17" x14ac:dyDescent="0.2">
      <c r="C7" t="s">
        <v>10</v>
      </c>
    </row>
    <row r="8" spans="1:4" ht="17" x14ac:dyDescent="0.2">
      <c r="C8" t="s">
        <v>11</v>
      </c>
    </row>
    <row r="9" spans="1:4" ht="34" x14ac:dyDescent="0.2">
      <c r="A9" t="s">
        <v>12</v>
      </c>
      <c r="B9" t="s">
        <v>13</v>
      </c>
    </row>
    <row r="10" spans="1:4" ht="34" x14ac:dyDescent="0.2">
      <c r="B10" t="s">
        <v>14</v>
      </c>
    </row>
    <row r="11" spans="1:4" ht="17" x14ac:dyDescent="0.2">
      <c r="B11" t="s">
        <v>15</v>
      </c>
    </row>
    <row r="12" spans="1:4" ht="17" x14ac:dyDescent="0.2">
      <c r="B12" t="s">
        <v>16</v>
      </c>
    </row>
    <row r="15" spans="1:4" ht="51" x14ac:dyDescent="0.2">
      <c r="A15" t="s">
        <v>17</v>
      </c>
      <c r="B15" t="s">
        <v>18</v>
      </c>
    </row>
    <row r="21" spans="1:2" ht="17" x14ac:dyDescent="0.2">
      <c r="A21" s="8" t="s">
        <v>19</v>
      </c>
      <c r="B21" t="s">
        <v>356</v>
      </c>
    </row>
    <row r="23" spans="1:2" ht="17" x14ac:dyDescent="0.2">
      <c r="B23" t="s">
        <v>357</v>
      </c>
    </row>
    <row r="26" spans="1:2" ht="17" x14ac:dyDescent="0.2">
      <c r="B26" t="s">
        <v>20</v>
      </c>
    </row>
  </sheetData>
  <phoneticPr fontId="11"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K27"/>
  <sheetViews>
    <sheetView showGridLines="0" workbookViewId="0">
      <selection activeCell="A7" sqref="A7"/>
    </sheetView>
  </sheetViews>
  <sheetFormatPr baseColWidth="10" defaultColWidth="12.875" defaultRowHeight="12.75" customHeight="1" x14ac:dyDescent="0.2"/>
  <cols>
    <col min="1" max="1" width="10.625" style="3" customWidth="1"/>
    <col min="2" max="2" width="14.875" style="3" customWidth="1"/>
    <col min="3" max="3" width="12.875" style="3" customWidth="1"/>
    <col min="4" max="4" width="15.375" style="3" customWidth="1"/>
    <col min="5" max="5" width="12.875" style="3" customWidth="1"/>
    <col min="6" max="6" width="12.875" style="5" customWidth="1"/>
    <col min="7" max="10" width="12.875" style="3" customWidth="1"/>
    <col min="11" max="11" width="75.75" customWidth="1"/>
    <col min="12" max="257" width="12.875" customWidth="1"/>
  </cols>
  <sheetData>
    <row r="1" spans="1:11" ht="15.75" customHeight="1" x14ac:dyDescent="0.2">
      <c r="A1" s="2" t="s">
        <v>21</v>
      </c>
      <c r="B1" s="2" t="s">
        <v>22</v>
      </c>
      <c r="C1" s="2" t="s">
        <v>23</v>
      </c>
      <c r="D1" s="2" t="s">
        <v>24</v>
      </c>
      <c r="E1" s="2" t="s">
        <v>25</v>
      </c>
      <c r="F1" s="18" t="s">
        <v>26</v>
      </c>
      <c r="G1" s="5" t="s">
        <v>27</v>
      </c>
      <c r="H1" s="5" t="s">
        <v>28</v>
      </c>
      <c r="I1" s="5" t="s">
        <v>29</v>
      </c>
      <c r="J1" s="5" t="s">
        <v>30</v>
      </c>
      <c r="K1" t="s">
        <v>31</v>
      </c>
    </row>
    <row r="2" spans="1:11" ht="15.75" customHeight="1" x14ac:dyDescent="0.2">
      <c r="A2" s="80" t="s">
        <v>462</v>
      </c>
      <c r="B2" s="2" t="s">
        <v>32</v>
      </c>
      <c r="C2" s="2" t="s">
        <v>33</v>
      </c>
      <c r="D2" s="2"/>
      <c r="E2" s="2"/>
      <c r="F2" s="20"/>
      <c r="G2" s="5" t="s">
        <v>397</v>
      </c>
      <c r="H2" s="5"/>
      <c r="I2" s="5"/>
      <c r="J2" s="5"/>
    </row>
    <row r="3" spans="1:11" ht="15.75" customHeight="1" x14ac:dyDescent="0.2">
      <c r="A3" s="14" t="s">
        <v>351</v>
      </c>
      <c r="B3" s="2" t="s">
        <v>32</v>
      </c>
      <c r="C3" s="2" t="s">
        <v>33</v>
      </c>
      <c r="D3" s="2"/>
      <c r="E3" s="2"/>
      <c r="F3" s="20"/>
      <c r="G3" s="5" t="s">
        <v>397</v>
      </c>
      <c r="H3" s="5"/>
      <c r="I3" s="5"/>
      <c r="J3" s="5"/>
    </row>
    <row r="4" spans="1:11" ht="15.75" customHeight="1" x14ac:dyDescent="0.2">
      <c r="A4" s="81" t="s">
        <v>463</v>
      </c>
      <c r="B4" s="82" t="s">
        <v>464</v>
      </c>
      <c r="C4" s="82" t="s">
        <v>33</v>
      </c>
      <c r="D4" s="2"/>
      <c r="E4" s="2"/>
      <c r="F4" s="20"/>
      <c r="G4" s="5" t="s">
        <v>397</v>
      </c>
      <c r="H4" s="5"/>
      <c r="I4" s="5"/>
      <c r="J4" s="5"/>
    </row>
    <row r="5" spans="1:11" ht="15.75" customHeight="1" x14ac:dyDescent="0.2">
      <c r="A5" s="80" t="s">
        <v>492</v>
      </c>
      <c r="B5" s="2"/>
      <c r="C5" s="82" t="s">
        <v>476</v>
      </c>
      <c r="D5" s="2"/>
      <c r="E5" s="2"/>
      <c r="F5" s="20"/>
      <c r="G5" s="89" t="s">
        <v>397</v>
      </c>
      <c r="H5" s="5"/>
      <c r="I5" s="5"/>
      <c r="J5" s="5"/>
    </row>
    <row r="6" spans="1:11" ht="15.75" customHeight="1" x14ac:dyDescent="0.2">
      <c r="A6" s="81" t="s">
        <v>455</v>
      </c>
      <c r="B6" s="82" t="s">
        <v>453</v>
      </c>
      <c r="C6" s="82" t="s">
        <v>454</v>
      </c>
      <c r="D6" s="2"/>
      <c r="E6" s="2"/>
      <c r="F6" s="20"/>
      <c r="G6" s="5" t="s">
        <v>397</v>
      </c>
      <c r="H6" s="5"/>
      <c r="I6" s="5"/>
      <c r="J6" s="5"/>
    </row>
    <row r="7" spans="1:11" ht="15.75" customHeight="1" x14ac:dyDescent="0.2">
      <c r="A7" s="80" t="s">
        <v>35</v>
      </c>
      <c r="B7" s="2" t="s">
        <v>36</v>
      </c>
      <c r="C7" s="2" t="s">
        <v>37</v>
      </c>
      <c r="D7" s="2"/>
      <c r="E7" s="2"/>
      <c r="F7" s="20"/>
      <c r="G7" s="5"/>
      <c r="H7" s="5" t="s">
        <v>37</v>
      </c>
      <c r="I7" s="5" t="s">
        <v>38</v>
      </c>
      <c r="J7" s="5"/>
      <c r="K7" t="s">
        <v>329</v>
      </c>
    </row>
    <row r="8" spans="1:11" ht="15.75" customHeight="1" x14ac:dyDescent="0.2">
      <c r="A8" s="80" t="s">
        <v>39</v>
      </c>
      <c r="B8" s="2" t="s">
        <v>32</v>
      </c>
      <c r="C8" s="2" t="s">
        <v>39</v>
      </c>
      <c r="D8" s="2"/>
      <c r="E8" s="2"/>
      <c r="F8" s="18"/>
      <c r="G8" s="5" t="s">
        <v>397</v>
      </c>
      <c r="H8" s="5" t="s">
        <v>39</v>
      </c>
      <c r="I8" s="5" t="s">
        <v>40</v>
      </c>
      <c r="J8" s="5"/>
    </row>
    <row r="9" spans="1:11" ht="15.75" customHeight="1" x14ac:dyDescent="0.2">
      <c r="A9" s="80" t="s">
        <v>346</v>
      </c>
      <c r="B9" s="82" t="s">
        <v>78</v>
      </c>
      <c r="C9" s="2" t="s">
        <v>341</v>
      </c>
      <c r="D9" s="2"/>
      <c r="E9" s="2"/>
      <c r="F9" s="20"/>
      <c r="G9" s="5" t="s">
        <v>397</v>
      </c>
      <c r="H9" s="59"/>
      <c r="I9" s="5"/>
      <c r="J9" s="5" t="s">
        <v>54</v>
      </c>
    </row>
    <row r="10" spans="1:11" ht="15.75" customHeight="1" x14ac:dyDescent="0.2">
      <c r="A10" s="15"/>
      <c r="B10" s="2"/>
      <c r="C10" s="2"/>
      <c r="D10" s="2"/>
      <c r="E10" s="2"/>
      <c r="F10" s="20"/>
      <c r="G10" s="5"/>
      <c r="H10" s="5"/>
      <c r="I10" s="5"/>
      <c r="J10" s="5"/>
    </row>
    <row r="11" spans="1:11" ht="15.75" customHeight="1" x14ac:dyDescent="0.2">
      <c r="A11" s="14" t="s">
        <v>43</v>
      </c>
      <c r="B11" s="2" t="s">
        <v>44</v>
      </c>
      <c r="C11" s="2" t="s">
        <v>45</v>
      </c>
      <c r="D11" s="2" t="s">
        <v>45</v>
      </c>
      <c r="E11" s="2"/>
      <c r="F11" s="20"/>
      <c r="G11" s="5" t="s">
        <v>397</v>
      </c>
      <c r="H11" s="5"/>
      <c r="I11" s="5"/>
      <c r="J11" s="5"/>
    </row>
    <row r="12" spans="1:11" ht="12.75" customHeight="1" x14ac:dyDescent="0.2">
      <c r="A12" s="13" t="s">
        <v>359</v>
      </c>
      <c r="B12" s="5"/>
      <c r="C12" s="5" t="s">
        <v>33</v>
      </c>
      <c r="D12" s="5"/>
      <c r="E12" s="5"/>
      <c r="F12" s="21"/>
      <c r="G12" s="5"/>
      <c r="H12" s="5" t="s">
        <v>45</v>
      </c>
      <c r="I12" s="5" t="s">
        <v>46</v>
      </c>
      <c r="J12" s="5"/>
    </row>
    <row r="13" spans="1:11" ht="12.75" customHeight="1" x14ac:dyDescent="0.2">
      <c r="A13" s="13"/>
      <c r="B13" s="5"/>
      <c r="C13" s="5"/>
      <c r="D13" s="5"/>
      <c r="E13" s="5"/>
      <c r="F13" s="21"/>
      <c r="G13" s="5"/>
      <c r="H13" s="5"/>
      <c r="I13" s="5"/>
      <c r="J13" s="5"/>
    </row>
    <row r="14" spans="1:11" ht="12.75" customHeight="1" x14ac:dyDescent="0.2">
      <c r="A14" s="13"/>
      <c r="B14" s="5"/>
      <c r="C14" s="5"/>
      <c r="D14" s="5"/>
      <c r="E14" s="5"/>
      <c r="F14" s="21"/>
      <c r="G14" s="5"/>
      <c r="H14" s="5"/>
      <c r="I14" s="5"/>
      <c r="J14" s="5"/>
    </row>
    <row r="15" spans="1:11" ht="12.75" customHeight="1" x14ac:dyDescent="0.2">
      <c r="A15" s="13"/>
      <c r="B15" s="5"/>
      <c r="C15" s="5"/>
      <c r="D15" s="5"/>
      <c r="E15" s="5"/>
      <c r="F15" s="21"/>
      <c r="G15" s="5"/>
      <c r="H15" s="5"/>
      <c r="I15" s="5"/>
      <c r="J15" s="5"/>
    </row>
    <row r="16" spans="1:11" ht="12.75" customHeight="1" x14ac:dyDescent="0.2">
      <c r="A16" s="13"/>
      <c r="B16" s="5"/>
      <c r="C16" s="5"/>
      <c r="D16" s="5"/>
      <c r="E16" s="5"/>
      <c r="F16" s="21"/>
      <c r="G16" s="5"/>
      <c r="H16" s="5"/>
      <c r="I16" s="5"/>
      <c r="J16" s="5"/>
    </row>
    <row r="17" spans="1:10" ht="12.75" customHeight="1" x14ac:dyDescent="0.2">
      <c r="A17" s="13"/>
      <c r="B17" s="5"/>
      <c r="C17" s="5"/>
      <c r="D17" s="5"/>
      <c r="E17" s="5"/>
      <c r="F17" s="21"/>
      <c r="G17" s="5"/>
      <c r="H17" s="5"/>
      <c r="I17" s="5"/>
      <c r="J17" s="5"/>
    </row>
    <row r="18" spans="1:10" ht="12.75" customHeight="1" x14ac:dyDescent="0.2">
      <c r="A18" s="7" t="s">
        <v>55</v>
      </c>
      <c r="B18" s="5"/>
      <c r="C18" s="5"/>
      <c r="D18" s="5"/>
      <c r="E18" s="5"/>
      <c r="G18" s="5"/>
      <c r="H18" s="5"/>
      <c r="I18" s="5"/>
      <c r="J18" s="5"/>
    </row>
    <row r="19" spans="1:10" ht="12.75" customHeight="1" x14ac:dyDescent="0.2">
      <c r="A19" s="17"/>
      <c r="B19" s="5"/>
      <c r="C19" s="5"/>
      <c r="D19" s="5"/>
      <c r="E19" s="5"/>
      <c r="G19" s="5"/>
      <c r="H19" s="5"/>
      <c r="I19" s="5"/>
    </row>
    <row r="25" spans="1:10" ht="12.75" customHeight="1" x14ac:dyDescent="0.2">
      <c r="A25" s="14" t="s">
        <v>34</v>
      </c>
      <c r="B25" s="2" t="s">
        <v>32</v>
      </c>
      <c r="C25" s="2" t="s">
        <v>33</v>
      </c>
      <c r="D25" s="2"/>
      <c r="E25" s="2"/>
      <c r="F25" s="20" t="s">
        <v>352</v>
      </c>
      <c r="G25" s="5" t="s">
        <v>353</v>
      </c>
    </row>
    <row r="27" spans="1:10" ht="12.75" customHeight="1" x14ac:dyDescent="0.2">
      <c r="A27" s="14" t="s">
        <v>398</v>
      </c>
      <c r="B27" s="2" t="s">
        <v>399</v>
      </c>
      <c r="C27" s="2" t="s">
        <v>400</v>
      </c>
      <c r="D27" s="2" t="s">
        <v>401</v>
      </c>
      <c r="F27" s="5" t="s">
        <v>426</v>
      </c>
    </row>
  </sheetData>
  <phoneticPr fontId="11" type="noConversion"/>
  <pageMargins left="0.75" right="0.75" top="1" bottom="1" header="0.5" footer="0.5"/>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11"/>
  <sheetViews>
    <sheetView showGridLines="0" workbookViewId="0">
      <selection activeCell="B16" sqref="B16"/>
    </sheetView>
  </sheetViews>
  <sheetFormatPr baseColWidth="10" defaultColWidth="12.875" defaultRowHeight="12.75" customHeight="1" x14ac:dyDescent="0.2"/>
  <cols>
    <col min="1" max="4" width="12.875" style="4" customWidth="1"/>
    <col min="5" max="5" width="12.875" style="5" customWidth="1"/>
    <col min="6" max="6" width="12.875" style="4" customWidth="1"/>
    <col min="7" max="7" width="12.875" style="5" customWidth="1"/>
    <col min="8" max="11" width="12.875" style="4" customWidth="1"/>
    <col min="12" max="258" width="12.875" customWidth="1"/>
  </cols>
  <sheetData>
    <row r="1" spans="1:11" ht="15.75" customHeight="1" x14ac:dyDescent="0.2">
      <c r="A1" s="2" t="s">
        <v>56</v>
      </c>
      <c r="B1" s="2" t="s">
        <v>23</v>
      </c>
      <c r="C1" s="2" t="s">
        <v>57</v>
      </c>
      <c r="D1" s="2" t="s">
        <v>58</v>
      </c>
      <c r="E1" s="18" t="s">
        <v>59</v>
      </c>
      <c r="F1" s="5" t="s">
        <v>60</v>
      </c>
      <c r="H1" s="5"/>
      <c r="I1" s="5"/>
      <c r="J1" s="5"/>
      <c r="K1" s="5"/>
    </row>
    <row r="2" spans="1:11" ht="15.75" customHeight="1" x14ac:dyDescent="0.2">
      <c r="A2" s="2" t="s">
        <v>388</v>
      </c>
      <c r="B2" s="2" t="s">
        <v>61</v>
      </c>
      <c r="C2" s="2" t="s">
        <v>61</v>
      </c>
      <c r="D2" s="2" t="s">
        <v>62</v>
      </c>
      <c r="E2" s="19">
        <v>43320</v>
      </c>
      <c r="F2" s="19">
        <v>43320</v>
      </c>
      <c r="G2" s="20"/>
      <c r="H2" s="43"/>
      <c r="I2" s="5"/>
      <c r="J2" s="5"/>
      <c r="K2" s="5"/>
    </row>
    <row r="3" spans="1:11" ht="15.75" customHeight="1" x14ac:dyDescent="0.2">
      <c r="A3" s="2" t="s">
        <v>63</v>
      </c>
      <c r="B3" s="2" t="s">
        <v>64</v>
      </c>
      <c r="C3" s="2" t="s">
        <v>64</v>
      </c>
      <c r="D3" s="2" t="s">
        <v>65</v>
      </c>
      <c r="E3" s="19"/>
      <c r="F3" s="19"/>
      <c r="G3" s="18"/>
      <c r="H3" s="5"/>
      <c r="I3" s="5"/>
      <c r="J3" s="5"/>
      <c r="K3" s="7"/>
    </row>
    <row r="4" spans="1:11" ht="15.75" customHeight="1" x14ac:dyDescent="0.2">
      <c r="A4" s="2" t="s">
        <v>391</v>
      </c>
      <c r="B4" s="2" t="s">
        <v>106</v>
      </c>
      <c r="C4" s="2" t="s">
        <v>106</v>
      </c>
      <c r="D4" s="2"/>
      <c r="E4" s="19">
        <v>43320</v>
      </c>
      <c r="F4" s="19">
        <v>43320</v>
      </c>
      <c r="G4" s="20"/>
      <c r="H4" s="5"/>
      <c r="I4" s="5"/>
      <c r="J4" s="5"/>
      <c r="K4" s="5"/>
    </row>
    <row r="5" spans="1:11" ht="15.75" customHeight="1" x14ac:dyDescent="0.2">
      <c r="A5" s="2" t="s">
        <v>68</v>
      </c>
      <c r="B5" s="2" t="s">
        <v>69</v>
      </c>
      <c r="C5" s="2"/>
      <c r="D5" s="2"/>
      <c r="E5" s="19">
        <v>43320</v>
      </c>
      <c r="F5" s="19">
        <v>43322</v>
      </c>
      <c r="G5" s="18"/>
      <c r="H5" s="5"/>
      <c r="I5" s="5"/>
      <c r="J5" s="5"/>
      <c r="K5" s="5"/>
    </row>
    <row r="6" spans="1:11" ht="15.75" customHeight="1" x14ac:dyDescent="0.2">
      <c r="A6" s="2" t="s">
        <v>392</v>
      </c>
      <c r="B6" s="2" t="s">
        <v>347</v>
      </c>
      <c r="C6" s="2" t="s">
        <v>347</v>
      </c>
      <c r="D6" s="2"/>
      <c r="E6" s="19">
        <v>43320</v>
      </c>
      <c r="F6" s="19">
        <v>43322</v>
      </c>
      <c r="G6" s="18"/>
      <c r="H6" s="5"/>
      <c r="I6" s="5"/>
      <c r="J6" s="5"/>
      <c r="K6" s="5"/>
    </row>
    <row r="7" spans="1:11" ht="15.75" customHeight="1" x14ac:dyDescent="0.2">
      <c r="A7" s="2"/>
      <c r="B7" s="2"/>
      <c r="C7" s="2"/>
      <c r="D7" s="2"/>
      <c r="E7" s="2"/>
      <c r="F7" s="2"/>
      <c r="G7" s="18"/>
      <c r="H7" s="5"/>
      <c r="I7" s="5"/>
      <c r="J7" s="5"/>
      <c r="K7" s="5"/>
    </row>
    <row r="8" spans="1:11" ht="15.75" customHeight="1" x14ac:dyDescent="0.2">
      <c r="A8" s="2"/>
      <c r="B8" s="2"/>
      <c r="C8" s="2"/>
      <c r="D8" s="2"/>
      <c r="E8" s="2"/>
      <c r="F8" s="2"/>
      <c r="G8" s="18"/>
      <c r="H8" s="5"/>
      <c r="I8" s="5"/>
      <c r="J8" s="5"/>
      <c r="K8" s="5"/>
    </row>
    <row r="10" spans="1:11" ht="12.75" customHeight="1" x14ac:dyDescent="0.2">
      <c r="A10" s="4" t="s">
        <v>389</v>
      </c>
    </row>
    <row r="11" spans="1:11" ht="12.75" customHeight="1" x14ac:dyDescent="0.2">
      <c r="A11" s="4" t="s">
        <v>66</v>
      </c>
      <c r="B11" s="4" t="s">
        <v>390</v>
      </c>
    </row>
  </sheetData>
  <pageMargins left="0.75" right="0.75" top="1" bottom="1" header="0.5" footer="0.5"/>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
  <sheetViews>
    <sheetView showGridLines="0" topLeftCell="B1" workbookViewId="0">
      <selection activeCell="F35" sqref="F35"/>
    </sheetView>
  </sheetViews>
  <sheetFormatPr baseColWidth="10" defaultColWidth="9.125" defaultRowHeight="15" customHeight="1" x14ac:dyDescent="0.2"/>
  <sheetData/>
  <pageMargins left="0.75" right="0.75" top="1" bottom="1" header="0.5" footer="0.5"/>
  <headerFooter>
    <oddFooter>&amp;L&amp;"Helvetica,Regular"&amp;12&amp;K000000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I27"/>
  <sheetViews>
    <sheetView showGridLines="0" workbookViewId="0">
      <selection activeCell="C11" sqref="C11"/>
    </sheetView>
  </sheetViews>
  <sheetFormatPr baseColWidth="10" defaultColWidth="12.875" defaultRowHeight="12.75" customHeight="1" x14ac:dyDescent="0.2"/>
  <cols>
    <col min="1" max="1" width="19.625" style="5" customWidth="1"/>
    <col min="2" max="2" width="12.875" style="5" customWidth="1"/>
    <col min="3" max="3" width="13.875" style="5" customWidth="1"/>
    <col min="4" max="4" width="7.875" style="5" customWidth="1"/>
    <col min="5" max="9" width="12.875" style="5" customWidth="1"/>
    <col min="10" max="256" width="12.875" customWidth="1"/>
  </cols>
  <sheetData>
    <row r="1" spans="1:2" ht="12.75" customHeight="1" x14ac:dyDescent="0.2">
      <c r="B1" s="5" t="s">
        <v>354</v>
      </c>
    </row>
    <row r="3" spans="1:2" ht="12.75" customHeight="1" x14ac:dyDescent="0.2">
      <c r="A3" s="5" t="s">
        <v>70</v>
      </c>
      <c r="B3" s="5" t="s">
        <v>424</v>
      </c>
    </row>
    <row r="4" spans="1:2" ht="12.75" customHeight="1" x14ac:dyDescent="0.2">
      <c r="A4" s="5" t="s">
        <v>71</v>
      </c>
      <c r="B4" s="5" t="s">
        <v>72</v>
      </c>
    </row>
    <row r="5" spans="1:2" ht="12.75" customHeight="1" x14ac:dyDescent="0.2">
      <c r="A5" s="5" t="s">
        <v>17</v>
      </c>
      <c r="B5" s="5" t="s">
        <v>423</v>
      </c>
    </row>
    <row r="6" spans="1:2" ht="12.75" customHeight="1" x14ac:dyDescent="0.2">
      <c r="A6" s="5" t="s">
        <v>73</v>
      </c>
      <c r="B6" s="5" t="s">
        <v>422</v>
      </c>
    </row>
    <row r="9" spans="1:2" ht="12.75" customHeight="1" x14ac:dyDescent="0.2">
      <c r="A9" s="5" t="s">
        <v>74</v>
      </c>
      <c r="B9" s="5" t="s">
        <v>75</v>
      </c>
    </row>
    <row r="26" spans="1:9" ht="12" customHeight="1" x14ac:dyDescent="0.15">
      <c r="A26" s="6"/>
      <c r="B26" s="6"/>
      <c r="C26" s="6"/>
      <c r="D26" s="6"/>
      <c r="E26" s="6"/>
      <c r="F26" s="6"/>
      <c r="G26" s="6"/>
      <c r="H26" s="6"/>
      <c r="I26" s="6"/>
    </row>
    <row r="27" spans="1:9" ht="12" customHeight="1" x14ac:dyDescent="0.15">
      <c r="A27" s="27"/>
      <c r="B27" s="27"/>
      <c r="C27" s="27"/>
      <c r="D27" s="27"/>
      <c r="E27" s="27"/>
      <c r="F27" s="27"/>
      <c r="G27" s="27"/>
      <c r="H27" s="27"/>
      <c r="I27" s="27"/>
    </row>
  </sheetData>
  <phoneticPr fontId="11" type="noConversion"/>
  <pageMargins left="0.75" right="0.75" top="1" bottom="1" header="0.5" footer="0.5"/>
  <pageSetup paperSize="0" orientation="portrait" horizontalDpi="4294967292" verticalDpi="4294967292"/>
  <headerFooter>
    <oddFooter>&amp;L&amp;"Helvetica,Regular"&amp;12&amp;K000000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
  <sheetViews>
    <sheetView workbookViewId="0">
      <selection activeCell="F29" sqref="F29"/>
    </sheetView>
  </sheetViews>
  <sheetFormatPr baseColWidth="10" defaultColWidth="11.25" defaultRowHeight="16" x14ac:dyDescent="0.2"/>
  <sheetData/>
  <phoneticPr fontId="11" type="noConversion"/>
  <pageMargins left="0.75000000000000011" right="0.75000000000000011"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P216"/>
  <sheetViews>
    <sheetView tabSelected="1" zoomScale="81" workbookViewId="0">
      <selection activeCell="M71" sqref="M71"/>
    </sheetView>
  </sheetViews>
  <sheetFormatPr baseColWidth="10" defaultColWidth="11.25" defaultRowHeight="16" x14ac:dyDescent="0.2"/>
  <cols>
    <col min="1" max="1" width="34.5" customWidth="1"/>
    <col min="2" max="2" width="17" customWidth="1"/>
    <col min="3" max="3" width="6.25" customWidth="1"/>
    <col min="4" max="4" width="5.75" customWidth="1"/>
    <col min="5" max="5" width="4.5" customWidth="1"/>
    <col min="6" max="7" width="5.125" customWidth="1"/>
    <col min="8" max="8" width="21.625" customWidth="1"/>
    <col min="9" max="9" width="7.125" customWidth="1"/>
    <col min="10" max="10" width="9.75" customWidth="1"/>
    <col min="11" max="11" width="27" customWidth="1"/>
    <col min="12" max="12" width="7" customWidth="1"/>
    <col min="14" max="14" width="11.625" bestFit="1" customWidth="1"/>
    <col min="15" max="15" width="11.125" style="22" bestFit="1" customWidth="1"/>
    <col min="16" max="16" width="50.125" customWidth="1"/>
  </cols>
  <sheetData>
    <row r="1" spans="1:16" ht="17" x14ac:dyDescent="0.2">
      <c r="A1" s="8" t="s">
        <v>427</v>
      </c>
      <c r="B1" t="s">
        <v>358</v>
      </c>
      <c r="H1" s="76" t="s">
        <v>428</v>
      </c>
    </row>
    <row r="2" spans="1:16" ht="17" x14ac:dyDescent="0.2">
      <c r="H2" s="76" t="s">
        <v>435</v>
      </c>
    </row>
    <row r="3" spans="1:16" ht="51" x14ac:dyDescent="0.2">
      <c r="A3" s="8"/>
      <c r="B3" s="8" t="s">
        <v>58</v>
      </c>
      <c r="C3" s="8" t="s">
        <v>76</v>
      </c>
      <c r="D3" s="8" t="s">
        <v>77</v>
      </c>
      <c r="E3" s="8" t="s">
        <v>78</v>
      </c>
      <c r="F3" s="8" t="s">
        <v>79</v>
      </c>
      <c r="G3" s="8" t="s">
        <v>80</v>
      </c>
      <c r="H3" s="8" t="s">
        <v>81</v>
      </c>
      <c r="I3" s="8" t="s">
        <v>82</v>
      </c>
      <c r="J3" s="8" t="s">
        <v>83</v>
      </c>
      <c r="K3" s="8" t="s">
        <v>84</v>
      </c>
      <c r="L3" s="72" t="s">
        <v>436</v>
      </c>
      <c r="M3" s="72" t="s">
        <v>167</v>
      </c>
      <c r="N3" s="8" t="s">
        <v>86</v>
      </c>
      <c r="O3" s="23" t="s">
        <v>60</v>
      </c>
      <c r="P3" s="8" t="s">
        <v>87</v>
      </c>
    </row>
    <row r="4" spans="1:16" ht="17" x14ac:dyDescent="0.2">
      <c r="A4" t="s">
        <v>88</v>
      </c>
      <c r="B4" t="s">
        <v>89</v>
      </c>
      <c r="C4">
        <v>9</v>
      </c>
      <c r="D4">
        <v>1</v>
      </c>
      <c r="E4">
        <v>1</v>
      </c>
      <c r="F4">
        <v>1</v>
      </c>
      <c r="H4" s="68" t="s">
        <v>45</v>
      </c>
      <c r="I4" t="s">
        <v>33</v>
      </c>
      <c r="J4" t="s">
        <v>90</v>
      </c>
      <c r="K4" s="12" t="s">
        <v>91</v>
      </c>
      <c r="L4">
        <v>1</v>
      </c>
      <c r="M4">
        <v>1</v>
      </c>
      <c r="N4" s="28">
        <v>43686</v>
      </c>
      <c r="O4" s="28">
        <v>43688</v>
      </c>
    </row>
    <row r="5" spans="1:16" x14ac:dyDescent="0.2">
      <c r="N5" s="42"/>
      <c r="O5" s="42"/>
    </row>
    <row r="6" spans="1:16" ht="34" x14ac:dyDescent="0.2">
      <c r="A6" s="69" t="s">
        <v>430</v>
      </c>
      <c r="B6" s="11"/>
      <c r="C6" s="71" t="s">
        <v>92</v>
      </c>
      <c r="D6" s="11"/>
      <c r="E6" s="11"/>
      <c r="F6" s="11"/>
      <c r="G6" s="11"/>
      <c r="H6" s="11"/>
      <c r="I6" s="11"/>
      <c r="J6" s="11"/>
      <c r="K6" s="11"/>
      <c r="L6" s="11"/>
      <c r="M6" s="11"/>
      <c r="N6" s="11"/>
      <c r="O6" s="11"/>
    </row>
    <row r="7" spans="1:16" ht="17" x14ac:dyDescent="0.2">
      <c r="A7" t="s">
        <v>376</v>
      </c>
      <c r="B7" s="85" t="s">
        <v>370</v>
      </c>
      <c r="C7" s="85"/>
      <c r="D7" s="85">
        <v>1</v>
      </c>
      <c r="E7" s="85"/>
      <c r="F7" s="85"/>
      <c r="G7" s="85">
        <v>1</v>
      </c>
      <c r="H7" s="84" t="s">
        <v>488</v>
      </c>
      <c r="J7" s="73" t="s">
        <v>509</v>
      </c>
      <c r="K7" t="s">
        <v>487</v>
      </c>
      <c r="M7">
        <v>1</v>
      </c>
      <c r="N7" s="28">
        <v>43689</v>
      </c>
      <c r="O7" s="28">
        <v>43689</v>
      </c>
    </row>
    <row r="8" spans="1:16" ht="17" x14ac:dyDescent="0.2">
      <c r="B8" t="s">
        <v>371</v>
      </c>
      <c r="D8">
        <v>1</v>
      </c>
      <c r="F8">
        <v>1</v>
      </c>
      <c r="H8" s="68" t="s">
        <v>61</v>
      </c>
      <c r="I8" t="s">
        <v>33</v>
      </c>
      <c r="J8" t="s">
        <v>96</v>
      </c>
      <c r="K8" t="s">
        <v>97</v>
      </c>
      <c r="M8">
        <v>1</v>
      </c>
      <c r="N8" s="28">
        <v>43686</v>
      </c>
      <c r="O8" s="28">
        <v>43688</v>
      </c>
    </row>
    <row r="9" spans="1:16" ht="19" customHeight="1" x14ac:dyDescent="0.2">
      <c r="B9" t="s">
        <v>377</v>
      </c>
      <c r="D9">
        <v>1</v>
      </c>
      <c r="H9" s="68" t="s">
        <v>143</v>
      </c>
      <c r="I9" s="68" t="s">
        <v>33</v>
      </c>
      <c r="J9" s="68" t="s">
        <v>144</v>
      </c>
      <c r="K9" s="68" t="s">
        <v>145</v>
      </c>
      <c r="L9">
        <v>1</v>
      </c>
      <c r="M9">
        <v>1</v>
      </c>
      <c r="N9" s="28">
        <v>43686</v>
      </c>
      <c r="O9" s="28">
        <v>43688</v>
      </c>
    </row>
    <row r="10" spans="1:16" ht="17" x14ac:dyDescent="0.2">
      <c r="B10" t="s">
        <v>378</v>
      </c>
      <c r="D10">
        <v>1</v>
      </c>
      <c r="H10" s="68" t="s">
        <v>149</v>
      </c>
      <c r="I10" t="s">
        <v>33</v>
      </c>
      <c r="J10" t="s">
        <v>150</v>
      </c>
      <c r="K10" t="s">
        <v>151</v>
      </c>
      <c r="M10">
        <v>1</v>
      </c>
      <c r="N10" s="28">
        <v>43686</v>
      </c>
      <c r="O10" s="28">
        <v>43688</v>
      </c>
    </row>
    <row r="11" spans="1:16" ht="17" x14ac:dyDescent="0.2">
      <c r="B11" t="s">
        <v>379</v>
      </c>
      <c r="D11">
        <v>1</v>
      </c>
      <c r="H11" s="68" t="s">
        <v>100</v>
      </c>
      <c r="I11" t="s">
        <v>33</v>
      </c>
      <c r="J11" t="s">
        <v>101</v>
      </c>
      <c r="K11" s="12" t="s">
        <v>102</v>
      </c>
      <c r="M11">
        <v>1</v>
      </c>
      <c r="N11" s="28">
        <v>43686</v>
      </c>
      <c r="O11" s="28">
        <v>43688</v>
      </c>
    </row>
    <row r="12" spans="1:16" x14ac:dyDescent="0.2">
      <c r="K12" s="12"/>
      <c r="N12" s="28"/>
      <c r="O12" s="28"/>
    </row>
    <row r="13" spans="1:16" x14ac:dyDescent="0.2">
      <c r="N13" s="42"/>
      <c r="O13" s="42"/>
    </row>
    <row r="14" spans="1:16" ht="17" x14ac:dyDescent="0.2">
      <c r="A14" s="68" t="s">
        <v>395</v>
      </c>
      <c r="B14" t="s">
        <v>372</v>
      </c>
      <c r="D14">
        <v>1</v>
      </c>
      <c r="F14">
        <v>1</v>
      </c>
      <c r="H14" s="79" t="s">
        <v>69</v>
      </c>
      <c r="I14" s="29" t="s">
        <v>33</v>
      </c>
      <c r="J14" s="29" t="s">
        <v>144</v>
      </c>
      <c r="K14" s="55" t="s">
        <v>193</v>
      </c>
      <c r="M14">
        <v>1</v>
      </c>
      <c r="N14" s="28">
        <v>43686</v>
      </c>
      <c r="O14" s="28">
        <v>43688</v>
      </c>
    </row>
    <row r="15" spans="1:16" ht="17" x14ac:dyDescent="0.2">
      <c r="B15" t="s">
        <v>373</v>
      </c>
      <c r="D15">
        <v>1</v>
      </c>
      <c r="H15" s="68" t="s">
        <v>103</v>
      </c>
      <c r="I15" t="s">
        <v>33</v>
      </c>
      <c r="J15" t="s">
        <v>104</v>
      </c>
      <c r="K15" t="s">
        <v>105</v>
      </c>
      <c r="M15">
        <v>1</v>
      </c>
      <c r="N15" s="28">
        <v>43686</v>
      </c>
      <c r="O15" s="28">
        <v>43688</v>
      </c>
    </row>
    <row r="16" spans="1:16" ht="17" x14ac:dyDescent="0.2">
      <c r="B16" s="42" t="s">
        <v>374</v>
      </c>
      <c r="C16" s="42"/>
      <c r="D16" s="42">
        <v>1</v>
      </c>
      <c r="E16" s="42"/>
      <c r="F16" s="42"/>
      <c r="G16" s="42"/>
      <c r="H16" s="73" t="s">
        <v>447</v>
      </c>
      <c r="I16" s="74" t="s">
        <v>33</v>
      </c>
      <c r="J16" s="73" t="s">
        <v>458</v>
      </c>
      <c r="K16" s="48" t="s">
        <v>448</v>
      </c>
      <c r="M16">
        <v>1</v>
      </c>
      <c r="N16" s="28">
        <v>43686</v>
      </c>
      <c r="O16" s="28">
        <v>43688</v>
      </c>
    </row>
    <row r="17" spans="1:15" ht="17" x14ac:dyDescent="0.2">
      <c r="B17" s="42" t="s">
        <v>375</v>
      </c>
      <c r="C17" s="42"/>
      <c r="D17">
        <v>1</v>
      </c>
      <c r="H17" s="68" t="s">
        <v>52</v>
      </c>
      <c r="I17" t="s">
        <v>33</v>
      </c>
      <c r="J17" t="s">
        <v>366</v>
      </c>
      <c r="K17" s="12" t="s">
        <v>215</v>
      </c>
      <c r="L17" s="29"/>
      <c r="M17" s="29">
        <v>1</v>
      </c>
      <c r="N17" s="28">
        <v>43686</v>
      </c>
      <c r="O17" s="28">
        <v>43688</v>
      </c>
    </row>
    <row r="18" spans="1:15" x14ac:dyDescent="0.2">
      <c r="H18" s="66"/>
      <c r="I18" s="1"/>
      <c r="J18" s="1"/>
      <c r="K18" s="48"/>
      <c r="N18" s="28"/>
      <c r="O18" s="28"/>
    </row>
    <row r="19" spans="1:15" x14ac:dyDescent="0.2">
      <c r="K19" s="48"/>
      <c r="N19" s="28"/>
      <c r="O19" s="28"/>
    </row>
    <row r="20" spans="1:15" ht="17" x14ac:dyDescent="0.2">
      <c r="A20" s="68" t="s">
        <v>457</v>
      </c>
      <c r="B20" t="s">
        <v>57</v>
      </c>
      <c r="D20">
        <v>1</v>
      </c>
      <c r="E20">
        <v>1</v>
      </c>
      <c r="G20">
        <v>1</v>
      </c>
      <c r="H20" t="s">
        <v>123</v>
      </c>
      <c r="I20" t="s">
        <v>124</v>
      </c>
      <c r="J20" s="45" t="s">
        <v>125</v>
      </c>
      <c r="K20" t="s">
        <v>126</v>
      </c>
      <c r="M20">
        <v>1</v>
      </c>
      <c r="N20" s="28">
        <v>43686</v>
      </c>
      <c r="O20" s="28">
        <v>43688</v>
      </c>
    </row>
    <row r="21" spans="1:15" x14ac:dyDescent="0.2">
      <c r="H21" s="65"/>
      <c r="K21" s="48"/>
      <c r="N21" s="28"/>
      <c r="O21" s="28"/>
    </row>
    <row r="22" spans="1:15" x14ac:dyDescent="0.2">
      <c r="N22" s="42"/>
      <c r="O22" s="42"/>
    </row>
    <row r="23" spans="1:15" ht="19" customHeight="1" x14ac:dyDescent="0.2">
      <c r="A23" s="72" t="s">
        <v>502</v>
      </c>
      <c r="B23" t="s">
        <v>57</v>
      </c>
      <c r="D23">
        <v>1</v>
      </c>
      <c r="E23">
        <v>1</v>
      </c>
      <c r="G23">
        <v>1</v>
      </c>
      <c r="H23" s="96" t="s">
        <v>37</v>
      </c>
      <c r="I23" s="96" t="s">
        <v>33</v>
      </c>
      <c r="J23" s="97" t="s">
        <v>503</v>
      </c>
      <c r="K23" s="42" t="s">
        <v>504</v>
      </c>
      <c r="M23">
        <v>1</v>
      </c>
      <c r="N23" s="28">
        <v>43686</v>
      </c>
      <c r="O23" s="28">
        <v>43688</v>
      </c>
    </row>
    <row r="24" spans="1:15" x14ac:dyDescent="0.2">
      <c r="B24" s="96"/>
      <c r="C24" s="42"/>
      <c r="D24" s="42"/>
      <c r="E24" s="42"/>
      <c r="F24" s="42"/>
      <c r="G24" s="42"/>
      <c r="H24" s="73"/>
      <c r="I24" s="74"/>
      <c r="J24" s="73"/>
      <c r="K24" s="48"/>
      <c r="N24" s="28"/>
      <c r="O24" s="28"/>
    </row>
    <row r="25" spans="1:15" x14ac:dyDescent="0.2">
      <c r="H25" s="39"/>
      <c r="I25" s="41"/>
      <c r="J25" s="39"/>
      <c r="K25" s="38"/>
      <c r="N25" s="28"/>
      <c r="O25" s="28"/>
    </row>
    <row r="26" spans="1:15" ht="17" x14ac:dyDescent="0.2">
      <c r="A26" s="86" t="s">
        <v>491</v>
      </c>
      <c r="B26" s="85" t="s">
        <v>57</v>
      </c>
      <c r="C26" s="85"/>
      <c r="D26" s="85">
        <v>1</v>
      </c>
      <c r="E26" s="85">
        <v>1</v>
      </c>
      <c r="F26" s="85">
        <v>1</v>
      </c>
      <c r="G26" s="85"/>
      <c r="H26" s="87" t="s">
        <v>476</v>
      </c>
      <c r="I26" s="79" t="s">
        <v>33</v>
      </c>
      <c r="J26" s="79" t="s">
        <v>483</v>
      </c>
      <c r="K26" s="55" t="s">
        <v>484</v>
      </c>
      <c r="M26">
        <v>1</v>
      </c>
      <c r="N26" s="28">
        <v>43688</v>
      </c>
      <c r="O26" s="28">
        <v>43688</v>
      </c>
    </row>
    <row r="27" spans="1:15" x14ac:dyDescent="0.2">
      <c r="H27" s="73"/>
      <c r="I27" s="74"/>
      <c r="J27" s="73"/>
      <c r="K27" s="48"/>
      <c r="N27" s="28"/>
      <c r="O27" s="28"/>
    </row>
    <row r="28" spans="1:15" x14ac:dyDescent="0.2">
      <c r="H28" s="67"/>
      <c r="I28" s="41"/>
      <c r="J28" s="39"/>
      <c r="K28" s="48"/>
      <c r="N28" s="28"/>
      <c r="O28" s="28"/>
    </row>
    <row r="29" spans="1:15" ht="34" x14ac:dyDescent="0.2">
      <c r="A29" s="69" t="s">
        <v>431</v>
      </c>
      <c r="B29" s="11"/>
      <c r="C29" s="62" t="s">
        <v>386</v>
      </c>
      <c r="D29" s="11"/>
      <c r="E29" s="11"/>
      <c r="F29" s="11"/>
      <c r="G29" s="11"/>
      <c r="H29" s="11"/>
      <c r="I29" s="11"/>
      <c r="J29" s="11"/>
      <c r="K29" s="11"/>
      <c r="L29" s="11"/>
      <c r="M29" s="11"/>
      <c r="N29" s="11"/>
      <c r="O29" s="11"/>
    </row>
    <row r="30" spans="1:15" ht="17" x14ac:dyDescent="0.2">
      <c r="A30" s="72" t="s">
        <v>468</v>
      </c>
      <c r="B30" s="68" t="s">
        <v>433</v>
      </c>
      <c r="D30">
        <v>1</v>
      </c>
      <c r="F30">
        <v>1</v>
      </c>
      <c r="H30" s="68" t="s">
        <v>120</v>
      </c>
      <c r="I30" t="s">
        <v>33</v>
      </c>
      <c r="J30" t="s">
        <v>331</v>
      </c>
      <c r="K30" s="12" t="s">
        <v>393</v>
      </c>
      <c r="L30">
        <v>1</v>
      </c>
      <c r="M30">
        <v>1</v>
      </c>
      <c r="N30" s="28">
        <v>43686</v>
      </c>
      <c r="O30" s="28">
        <v>43688</v>
      </c>
    </row>
    <row r="31" spans="1:15" ht="17" x14ac:dyDescent="0.2">
      <c r="B31" s="68" t="s">
        <v>57</v>
      </c>
      <c r="D31">
        <v>1</v>
      </c>
      <c r="F31">
        <v>1</v>
      </c>
      <c r="H31" s="73" t="s">
        <v>64</v>
      </c>
      <c r="I31" s="74" t="s">
        <v>33</v>
      </c>
      <c r="J31" s="73" t="s">
        <v>191</v>
      </c>
      <c r="K31" s="48" t="s">
        <v>192</v>
      </c>
      <c r="M31">
        <v>1</v>
      </c>
      <c r="N31" s="28">
        <v>43686</v>
      </c>
      <c r="O31" s="28">
        <v>43688</v>
      </c>
    </row>
    <row r="32" spans="1:15" ht="17" x14ac:dyDescent="0.2">
      <c r="B32" s="68" t="s">
        <v>377</v>
      </c>
      <c r="D32">
        <v>1</v>
      </c>
      <c r="H32" s="68" t="s">
        <v>42</v>
      </c>
      <c r="I32" t="s">
        <v>33</v>
      </c>
      <c r="J32" t="s">
        <v>98</v>
      </c>
      <c r="K32" t="s">
        <v>99</v>
      </c>
      <c r="L32">
        <v>1</v>
      </c>
      <c r="M32">
        <v>1</v>
      </c>
      <c r="N32" s="28">
        <v>43689</v>
      </c>
      <c r="O32" s="28">
        <v>43689</v>
      </c>
    </row>
    <row r="33" spans="1:16" ht="17" x14ac:dyDescent="0.2">
      <c r="B33" s="84" t="s">
        <v>378</v>
      </c>
      <c r="C33" s="85"/>
      <c r="D33" s="85">
        <v>1</v>
      </c>
      <c r="E33" s="85"/>
      <c r="F33" s="85"/>
      <c r="G33" s="85"/>
      <c r="H33" s="42" t="s">
        <v>507</v>
      </c>
      <c r="I33" s="41" t="s">
        <v>33</v>
      </c>
      <c r="J33" s="39" t="s">
        <v>508</v>
      </c>
      <c r="K33" s="48"/>
      <c r="M33">
        <v>1</v>
      </c>
      <c r="N33" s="28">
        <v>43689</v>
      </c>
      <c r="O33" s="28">
        <v>43689</v>
      </c>
    </row>
    <row r="34" spans="1:16" ht="17" x14ac:dyDescent="0.2">
      <c r="B34" s="96" t="s">
        <v>379</v>
      </c>
      <c r="C34" s="42"/>
      <c r="D34" s="42">
        <v>1</v>
      </c>
      <c r="E34" s="42"/>
      <c r="F34" s="42"/>
      <c r="G34" s="42"/>
      <c r="H34" s="42"/>
      <c r="I34" s="41"/>
      <c r="J34" s="39"/>
      <c r="K34" s="48"/>
      <c r="N34" s="28"/>
      <c r="O34" s="28"/>
    </row>
    <row r="35" spans="1:16" x14ac:dyDescent="0.2">
      <c r="H35" s="67"/>
      <c r="I35" s="41"/>
      <c r="J35" s="39"/>
      <c r="K35" s="48"/>
      <c r="N35" s="28"/>
      <c r="O35" s="28"/>
    </row>
    <row r="36" spans="1:16" ht="17" x14ac:dyDescent="0.2">
      <c r="A36" s="84" t="s">
        <v>493</v>
      </c>
      <c r="B36" s="84" t="s">
        <v>57</v>
      </c>
      <c r="C36" s="85"/>
      <c r="D36" s="85">
        <v>1</v>
      </c>
      <c r="E36" s="85">
        <v>1</v>
      </c>
      <c r="F36" s="85"/>
      <c r="G36" s="85">
        <v>1</v>
      </c>
      <c r="H36" s="90" t="s">
        <v>53</v>
      </c>
      <c r="I36" s="74" t="s">
        <v>33</v>
      </c>
      <c r="J36" s="73" t="s">
        <v>482</v>
      </c>
      <c r="K36" s="48" t="s">
        <v>332</v>
      </c>
      <c r="M36">
        <v>1</v>
      </c>
      <c r="N36" s="28">
        <v>43689</v>
      </c>
      <c r="O36" s="28">
        <v>43689</v>
      </c>
    </row>
    <row r="37" spans="1:16" x14ac:dyDescent="0.2">
      <c r="H37" s="67"/>
      <c r="I37" s="41"/>
      <c r="J37" s="39"/>
      <c r="K37" s="48"/>
      <c r="N37" s="28"/>
      <c r="O37" s="28"/>
    </row>
    <row r="38" spans="1:16" x14ac:dyDescent="0.2">
      <c r="H38" s="16"/>
      <c r="I38" s="16"/>
      <c r="J38" s="16"/>
      <c r="K38" s="16"/>
      <c r="N38" s="28"/>
      <c r="O38" s="28"/>
    </row>
    <row r="39" spans="1:16" ht="19" x14ac:dyDescent="0.2">
      <c r="A39" s="30" t="s">
        <v>129</v>
      </c>
      <c r="B39" s="11"/>
      <c r="C39" s="70" t="s">
        <v>432</v>
      </c>
      <c r="D39" s="11"/>
      <c r="E39" s="11"/>
      <c r="F39" s="11"/>
      <c r="G39" s="11"/>
      <c r="H39" s="11"/>
      <c r="I39" s="11"/>
      <c r="J39" s="11"/>
      <c r="K39" s="11"/>
      <c r="L39" s="11"/>
      <c r="M39" s="11"/>
      <c r="N39" s="11"/>
      <c r="O39" s="11"/>
    </row>
    <row r="40" spans="1:16" ht="20" customHeight="1" x14ac:dyDescent="0.2">
      <c r="A40" s="68" t="s">
        <v>469</v>
      </c>
      <c r="B40" t="s">
        <v>380</v>
      </c>
      <c r="D40" s="29">
        <v>1</v>
      </c>
      <c r="E40" s="29"/>
      <c r="F40" s="29"/>
      <c r="G40" s="29">
        <v>1</v>
      </c>
      <c r="H40" s="68" t="s">
        <v>109</v>
      </c>
      <c r="I40" t="s">
        <v>33</v>
      </c>
      <c r="J40" t="s">
        <v>110</v>
      </c>
      <c r="K40" s="12" t="s">
        <v>111</v>
      </c>
      <c r="L40">
        <v>1</v>
      </c>
      <c r="M40">
        <v>1</v>
      </c>
      <c r="N40" s="28">
        <v>43686</v>
      </c>
      <c r="O40" s="28">
        <v>43688</v>
      </c>
    </row>
    <row r="41" spans="1:16" ht="20" customHeight="1" x14ac:dyDescent="0.2">
      <c r="A41" s="1"/>
      <c r="B41" t="s">
        <v>57</v>
      </c>
      <c r="D41" s="29">
        <v>1</v>
      </c>
      <c r="E41" s="29"/>
      <c r="F41" s="29">
        <v>1</v>
      </c>
      <c r="G41" s="29"/>
      <c r="H41" s="68" t="s">
        <v>106</v>
      </c>
      <c r="I41" t="s">
        <v>33</v>
      </c>
      <c r="J41" t="s">
        <v>107</v>
      </c>
      <c r="K41" t="s">
        <v>108</v>
      </c>
      <c r="M41">
        <v>1</v>
      </c>
      <c r="N41" s="28">
        <v>43686</v>
      </c>
      <c r="O41" s="28">
        <v>43688</v>
      </c>
      <c r="P41" t="s">
        <v>394</v>
      </c>
    </row>
    <row r="42" spans="1:16" ht="17" x14ac:dyDescent="0.2">
      <c r="B42" t="s">
        <v>373</v>
      </c>
      <c r="D42">
        <v>1</v>
      </c>
      <c r="H42" s="73" t="s">
        <v>438</v>
      </c>
      <c r="I42" s="68" t="s">
        <v>33</v>
      </c>
      <c r="J42" s="68" t="s">
        <v>440</v>
      </c>
      <c r="K42" s="12" t="s">
        <v>439</v>
      </c>
      <c r="M42">
        <v>1</v>
      </c>
      <c r="N42" s="28">
        <v>43686</v>
      </c>
      <c r="O42" s="28">
        <v>43688</v>
      </c>
    </row>
    <row r="43" spans="1:16" ht="17" x14ac:dyDescent="0.2">
      <c r="B43" s="85" t="s">
        <v>374</v>
      </c>
      <c r="C43" s="85"/>
      <c r="D43" s="85">
        <v>1</v>
      </c>
      <c r="E43" s="85"/>
      <c r="F43" s="85"/>
      <c r="G43" s="85"/>
      <c r="H43" s="68" t="s">
        <v>441</v>
      </c>
      <c r="I43" s="68" t="s">
        <v>33</v>
      </c>
      <c r="J43" s="73" t="s">
        <v>446</v>
      </c>
      <c r="K43" s="78"/>
      <c r="L43" s="29"/>
      <c r="M43" s="29">
        <v>1</v>
      </c>
      <c r="N43" s="28">
        <v>43686</v>
      </c>
      <c r="O43" s="28">
        <v>43688</v>
      </c>
    </row>
    <row r="44" spans="1:16" ht="17" x14ac:dyDescent="0.2">
      <c r="B44" s="42" t="s">
        <v>375</v>
      </c>
      <c r="C44" s="95"/>
      <c r="D44" s="95">
        <v>1</v>
      </c>
      <c r="E44" s="95"/>
      <c r="F44" s="95"/>
      <c r="G44" s="95"/>
      <c r="H44" s="84" t="s">
        <v>495</v>
      </c>
      <c r="I44" s="84" t="s">
        <v>33</v>
      </c>
      <c r="J44" s="84" t="s">
        <v>496</v>
      </c>
      <c r="K44" s="91" t="s">
        <v>497</v>
      </c>
      <c r="M44">
        <v>1</v>
      </c>
      <c r="N44" s="28">
        <v>43690</v>
      </c>
      <c r="O44" s="28">
        <v>43690</v>
      </c>
    </row>
    <row r="45" spans="1:16" x14ac:dyDescent="0.2">
      <c r="D45" s="29"/>
      <c r="E45" s="29"/>
      <c r="F45" s="29"/>
      <c r="G45" s="29"/>
      <c r="K45" s="12"/>
      <c r="N45" s="28"/>
      <c r="O45" s="28"/>
      <c r="P45" s="29"/>
    </row>
    <row r="46" spans="1:16" x14ac:dyDescent="0.2">
      <c r="N46" s="42"/>
      <c r="O46" s="42"/>
    </row>
    <row r="47" spans="1:16" ht="17" x14ac:dyDescent="0.2">
      <c r="A47" t="s">
        <v>387</v>
      </c>
      <c r="B47" t="s">
        <v>57</v>
      </c>
      <c r="D47">
        <v>1</v>
      </c>
      <c r="E47">
        <v>1</v>
      </c>
      <c r="F47">
        <v>1</v>
      </c>
      <c r="H47" s="79" t="s">
        <v>39</v>
      </c>
      <c r="I47" s="1" t="s">
        <v>33</v>
      </c>
      <c r="J47" s="1" t="s">
        <v>365</v>
      </c>
      <c r="K47" s="48" t="s">
        <v>213</v>
      </c>
      <c r="M47">
        <v>1</v>
      </c>
      <c r="N47" s="28">
        <v>43686</v>
      </c>
      <c r="O47" s="28">
        <v>43688</v>
      </c>
    </row>
    <row r="48" spans="1:16" ht="17" customHeight="1" x14ac:dyDescent="0.2">
      <c r="H48" s="68"/>
      <c r="K48" s="12"/>
      <c r="L48" s="29"/>
      <c r="M48" s="29"/>
      <c r="N48" s="28"/>
      <c r="O48" s="28"/>
    </row>
    <row r="49" spans="1:16" x14ac:dyDescent="0.2">
      <c r="N49" s="28"/>
      <c r="O49" s="28"/>
    </row>
    <row r="50" spans="1:16" ht="34" x14ac:dyDescent="0.2">
      <c r="A50" s="68" t="s">
        <v>473</v>
      </c>
      <c r="B50" s="68" t="s">
        <v>505</v>
      </c>
      <c r="D50">
        <v>1</v>
      </c>
      <c r="E50">
        <v>1</v>
      </c>
      <c r="G50">
        <v>1</v>
      </c>
      <c r="H50" s="68" t="s">
        <v>136</v>
      </c>
      <c r="I50" t="s">
        <v>33</v>
      </c>
      <c r="J50" t="s">
        <v>137</v>
      </c>
      <c r="K50" t="s">
        <v>138</v>
      </c>
      <c r="M50">
        <v>1</v>
      </c>
      <c r="N50" s="28">
        <v>43686</v>
      </c>
      <c r="O50" s="28">
        <v>43688</v>
      </c>
    </row>
    <row r="51" spans="1:16" ht="34" x14ac:dyDescent="0.2">
      <c r="A51" s="68" t="s">
        <v>474</v>
      </c>
      <c r="B51" s="98" t="s">
        <v>382</v>
      </c>
      <c r="C51" s="98"/>
      <c r="D51" s="98">
        <v>1</v>
      </c>
      <c r="E51" s="98">
        <v>1</v>
      </c>
      <c r="F51" s="98"/>
      <c r="G51" s="98">
        <v>1</v>
      </c>
      <c r="H51" s="98" t="s">
        <v>136</v>
      </c>
      <c r="J51" s="68"/>
      <c r="N51" s="28"/>
      <c r="O51" s="28"/>
    </row>
    <row r="52" spans="1:16" ht="34" x14ac:dyDescent="0.2">
      <c r="A52" s="68" t="s">
        <v>475</v>
      </c>
      <c r="B52" s="96" t="s">
        <v>402</v>
      </c>
      <c r="C52" s="42"/>
      <c r="D52" s="42">
        <v>1</v>
      </c>
      <c r="E52" s="42">
        <v>1</v>
      </c>
      <c r="F52" s="42"/>
      <c r="G52" s="42">
        <v>1</v>
      </c>
      <c r="H52" s="96" t="s">
        <v>196</v>
      </c>
      <c r="I52" s="68" t="s">
        <v>33</v>
      </c>
      <c r="J52" s="68" t="s">
        <v>506</v>
      </c>
      <c r="K52" t="s">
        <v>197</v>
      </c>
      <c r="M52">
        <v>1</v>
      </c>
      <c r="N52" s="28">
        <v>43691</v>
      </c>
      <c r="O52" s="28">
        <v>43691</v>
      </c>
    </row>
    <row r="53" spans="1:16" x14ac:dyDescent="0.2">
      <c r="N53" s="42"/>
      <c r="O53" s="42"/>
    </row>
    <row r="54" spans="1:16" ht="17" x14ac:dyDescent="0.2">
      <c r="A54" s="10" t="s">
        <v>139</v>
      </c>
      <c r="B54" s="11"/>
      <c r="C54" s="26">
        <v>9</v>
      </c>
      <c r="D54" s="11"/>
      <c r="E54" s="11"/>
      <c r="F54" s="11"/>
      <c r="G54" s="11"/>
      <c r="H54" s="11"/>
      <c r="I54" s="11"/>
      <c r="J54" s="11"/>
      <c r="K54" s="11"/>
      <c r="L54" s="11"/>
      <c r="M54" s="11"/>
      <c r="N54" s="11"/>
      <c r="O54" s="11"/>
    </row>
    <row r="55" spans="1:16" ht="17" x14ac:dyDescent="0.2">
      <c r="A55" s="68" t="s">
        <v>494</v>
      </c>
      <c r="B55" t="s">
        <v>57</v>
      </c>
      <c r="H55" s="68" t="s">
        <v>45</v>
      </c>
      <c r="I55" s="68" t="s">
        <v>33</v>
      </c>
      <c r="K55" s="12"/>
      <c r="L55" s="9"/>
      <c r="N55" s="28"/>
      <c r="O55" s="28"/>
    </row>
    <row r="56" spans="1:16" ht="17" x14ac:dyDescent="0.2">
      <c r="A56" s="68" t="s">
        <v>437</v>
      </c>
      <c r="N56" s="28"/>
      <c r="O56" s="28"/>
    </row>
    <row r="57" spans="1:16" x14ac:dyDescent="0.2">
      <c r="A57" s="1"/>
      <c r="H57" s="29"/>
      <c r="I57" s="29"/>
      <c r="J57" s="29"/>
      <c r="K57" s="57"/>
      <c r="L57" s="29"/>
      <c r="M57" s="29"/>
      <c r="N57" s="28"/>
      <c r="O57" s="58"/>
    </row>
    <row r="58" spans="1:16" ht="17" x14ac:dyDescent="0.2">
      <c r="A58" t="s">
        <v>345</v>
      </c>
      <c r="E58">
        <v>1</v>
      </c>
      <c r="K58" s="38"/>
      <c r="N58" s="28"/>
      <c r="O58" s="28"/>
    </row>
    <row r="59" spans="1:16" x14ac:dyDescent="0.2">
      <c r="N59" s="28"/>
      <c r="O59" s="28"/>
    </row>
    <row r="60" spans="1:16" ht="17" x14ac:dyDescent="0.2">
      <c r="A60" s="10" t="s">
        <v>140</v>
      </c>
      <c r="B60" s="11"/>
      <c r="C60" s="26">
        <v>9</v>
      </c>
      <c r="D60" s="11"/>
      <c r="E60" s="11"/>
      <c r="F60" s="11"/>
      <c r="G60" s="11"/>
      <c r="H60" s="11"/>
      <c r="I60" s="11"/>
      <c r="J60" s="11"/>
      <c r="K60" s="11"/>
      <c r="L60" s="11"/>
      <c r="M60" s="11"/>
      <c r="N60" s="11"/>
      <c r="O60" s="11"/>
    </row>
    <row r="61" spans="1:16" ht="17" x14ac:dyDescent="0.2">
      <c r="A61" t="s">
        <v>334</v>
      </c>
      <c r="D61">
        <v>1</v>
      </c>
      <c r="H61" s="68" t="s">
        <v>133</v>
      </c>
      <c r="I61" t="s">
        <v>33</v>
      </c>
      <c r="J61" t="s">
        <v>134</v>
      </c>
      <c r="K61" t="s">
        <v>135</v>
      </c>
      <c r="M61">
        <v>1</v>
      </c>
      <c r="N61" s="28">
        <v>43686</v>
      </c>
      <c r="O61" s="28">
        <v>43688</v>
      </c>
      <c r="P61" s="68" t="s">
        <v>510</v>
      </c>
    </row>
    <row r="62" spans="1:16" ht="17" x14ac:dyDescent="0.2">
      <c r="A62" t="s">
        <v>334</v>
      </c>
      <c r="H62" s="73" t="s">
        <v>429</v>
      </c>
      <c r="I62" t="s">
        <v>33</v>
      </c>
      <c r="J62" s="42" t="s">
        <v>384</v>
      </c>
      <c r="K62" t="s">
        <v>385</v>
      </c>
      <c r="M62">
        <v>1</v>
      </c>
      <c r="N62" s="28">
        <v>43686</v>
      </c>
      <c r="O62" s="28">
        <v>43688</v>
      </c>
      <c r="P62" s="68" t="s">
        <v>452</v>
      </c>
    </row>
    <row r="63" spans="1:16" ht="34" x14ac:dyDescent="0.2">
      <c r="A63" t="s">
        <v>421</v>
      </c>
      <c r="D63">
        <v>1</v>
      </c>
      <c r="H63" s="68" t="s">
        <v>407</v>
      </c>
      <c r="I63" t="s">
        <v>33</v>
      </c>
      <c r="J63" s="63" t="s">
        <v>409</v>
      </c>
      <c r="K63" t="s">
        <v>408</v>
      </c>
      <c r="M63">
        <v>1</v>
      </c>
      <c r="N63" s="28">
        <v>43686</v>
      </c>
      <c r="O63" s="28">
        <v>43691</v>
      </c>
      <c r="P63" s="68" t="s">
        <v>501</v>
      </c>
    </row>
    <row r="64" spans="1:16" ht="17" x14ac:dyDescent="0.2">
      <c r="A64" s="79" t="s">
        <v>486</v>
      </c>
      <c r="D64">
        <v>1</v>
      </c>
      <c r="G64">
        <v>1</v>
      </c>
      <c r="H64" s="68" t="s">
        <v>459</v>
      </c>
      <c r="I64" s="68" t="s">
        <v>33</v>
      </c>
      <c r="J64" s="68" t="s">
        <v>460</v>
      </c>
      <c r="K64" s="64" t="s">
        <v>461</v>
      </c>
      <c r="M64">
        <v>1</v>
      </c>
      <c r="N64" s="28">
        <v>43686</v>
      </c>
      <c r="O64" s="28">
        <v>43688</v>
      </c>
      <c r="P64" t="s">
        <v>419</v>
      </c>
    </row>
    <row r="65" spans="1:16" x14ac:dyDescent="0.2">
      <c r="A65" s="29"/>
      <c r="H65" s="65"/>
      <c r="K65" s="64"/>
      <c r="N65" s="28"/>
      <c r="O65" s="28"/>
    </row>
    <row r="66" spans="1:16" x14ac:dyDescent="0.2">
      <c r="A66" s="29"/>
      <c r="H66" s="65"/>
      <c r="K66" s="64"/>
      <c r="N66" s="28"/>
      <c r="O66" s="28"/>
    </row>
    <row r="67" spans="1:16" x14ac:dyDescent="0.2">
      <c r="A67" s="29"/>
      <c r="H67" s="65"/>
      <c r="K67" s="64"/>
      <c r="N67" s="28"/>
      <c r="O67" s="28"/>
    </row>
    <row r="68" spans="1:16" x14ac:dyDescent="0.2">
      <c r="K68" s="44"/>
      <c r="N68" s="28"/>
      <c r="O68" s="28"/>
    </row>
    <row r="69" spans="1:16" ht="17" x14ac:dyDescent="0.2">
      <c r="A69" t="s">
        <v>142</v>
      </c>
      <c r="D69">
        <v>1</v>
      </c>
      <c r="G69">
        <v>1</v>
      </c>
      <c r="H69" s="73" t="s">
        <v>362</v>
      </c>
      <c r="I69" s="74" t="s">
        <v>33</v>
      </c>
      <c r="J69" s="73" t="s">
        <v>363</v>
      </c>
      <c r="K69" s="75" t="s">
        <v>364</v>
      </c>
      <c r="M69">
        <v>1</v>
      </c>
      <c r="N69" s="28">
        <v>43686</v>
      </c>
      <c r="O69" s="28">
        <v>43688</v>
      </c>
    </row>
    <row r="70" spans="1:16" ht="17" x14ac:dyDescent="0.2">
      <c r="A70" s="68" t="s">
        <v>434</v>
      </c>
      <c r="D70">
        <v>1</v>
      </c>
      <c r="G70">
        <v>1</v>
      </c>
      <c r="H70" s="74" t="s">
        <v>146</v>
      </c>
      <c r="I70" s="16" t="s">
        <v>33</v>
      </c>
      <c r="J70" s="16" t="s">
        <v>147</v>
      </c>
      <c r="K70" s="16" t="s">
        <v>148</v>
      </c>
      <c r="L70" s="16"/>
      <c r="M70">
        <v>1</v>
      </c>
      <c r="N70" s="28">
        <v>43686</v>
      </c>
      <c r="O70" s="28">
        <v>43688</v>
      </c>
    </row>
    <row r="71" spans="1:16" ht="17" x14ac:dyDescent="0.2">
      <c r="A71" t="s">
        <v>420</v>
      </c>
      <c r="H71" s="68" t="s">
        <v>149</v>
      </c>
      <c r="I71" t="s">
        <v>33</v>
      </c>
      <c r="J71" t="s">
        <v>150</v>
      </c>
      <c r="K71" t="s">
        <v>151</v>
      </c>
      <c r="N71" s="28"/>
      <c r="O71" s="28"/>
    </row>
    <row r="72" spans="1:16" ht="17" x14ac:dyDescent="0.2">
      <c r="A72" s="68" t="s">
        <v>485</v>
      </c>
      <c r="D72">
        <v>1</v>
      </c>
      <c r="H72" s="68" t="s">
        <v>499</v>
      </c>
      <c r="I72" s="68" t="s">
        <v>33</v>
      </c>
      <c r="J72" s="73" t="s">
        <v>500</v>
      </c>
      <c r="K72" t="s">
        <v>135</v>
      </c>
      <c r="N72" s="28"/>
      <c r="O72" s="28"/>
      <c r="P72" s="68"/>
    </row>
    <row r="73" spans="1:16" x14ac:dyDescent="0.2">
      <c r="H73" s="68"/>
      <c r="I73" s="68"/>
      <c r="J73" s="73"/>
      <c r="N73" s="28"/>
      <c r="O73" s="28"/>
    </row>
    <row r="74" spans="1:16" x14ac:dyDescent="0.2">
      <c r="A74" s="49"/>
      <c r="B74" s="49"/>
      <c r="C74" s="49"/>
      <c r="D74" s="50"/>
      <c r="E74" s="50"/>
      <c r="F74" s="50"/>
      <c r="G74" s="50"/>
      <c r="H74" s="92"/>
      <c r="I74" s="92"/>
      <c r="J74" s="93"/>
      <c r="K74" s="94"/>
      <c r="L74" s="50"/>
      <c r="M74" s="50"/>
      <c r="N74" s="52"/>
      <c r="O74" s="52"/>
      <c r="P74" s="49"/>
    </row>
    <row r="75" spans="1:16" x14ac:dyDescent="0.2">
      <c r="A75" s="41"/>
      <c r="B75" s="41"/>
      <c r="C75" s="41"/>
      <c r="D75" s="29"/>
      <c r="E75" s="29"/>
      <c r="F75" s="29"/>
      <c r="G75" s="29"/>
      <c r="H75" s="68"/>
      <c r="I75" s="68"/>
      <c r="J75" s="73"/>
      <c r="K75" s="78"/>
      <c r="L75" s="29"/>
      <c r="M75" s="29"/>
      <c r="N75" s="28"/>
      <c r="O75" s="28"/>
      <c r="P75" s="41"/>
    </row>
    <row r="76" spans="1:16" ht="17" thickBot="1" x14ac:dyDescent="0.25">
      <c r="A76" s="53"/>
      <c r="B76" s="53"/>
      <c r="C76" s="53"/>
      <c r="D76" s="53">
        <f>SUM(D4:D74)</f>
        <v>34</v>
      </c>
      <c r="E76" s="53">
        <f>SUM(E4:E74)</f>
        <v>10</v>
      </c>
      <c r="F76" s="53">
        <f>SUM(F4:F74)</f>
        <v>8</v>
      </c>
      <c r="G76" s="53">
        <f>SUM(G4:G74)</f>
        <v>11</v>
      </c>
      <c r="H76" s="53"/>
      <c r="I76" s="53"/>
      <c r="J76" s="53"/>
      <c r="K76" s="53"/>
      <c r="L76" s="53">
        <f>SUM(L4:L74)</f>
        <v>5</v>
      </c>
      <c r="M76" s="53">
        <f>SUM(M4:M74)</f>
        <v>32</v>
      </c>
      <c r="N76" s="54"/>
      <c r="O76" s="54"/>
      <c r="P76" s="53"/>
    </row>
    <row r="77" spans="1:16" ht="17" thickTop="1" x14ac:dyDescent="0.2">
      <c r="N77" s="42"/>
      <c r="O77" s="42"/>
    </row>
    <row r="78" spans="1:16" ht="17" x14ac:dyDescent="0.2">
      <c r="A78" s="8" t="s">
        <v>336</v>
      </c>
      <c r="H78" s="8" t="s">
        <v>337</v>
      </c>
      <c r="N78" s="42"/>
      <c r="O78" s="42"/>
    </row>
    <row r="79" spans="1:16" ht="68" x14ac:dyDescent="0.2">
      <c r="A79" t="s">
        <v>152</v>
      </c>
      <c r="H79" s="68" t="s">
        <v>477</v>
      </c>
      <c r="N79" s="42"/>
      <c r="O79" s="42"/>
    </row>
    <row r="80" spans="1:16" x14ac:dyDescent="0.2">
      <c r="N80" s="42"/>
      <c r="O80" s="42"/>
    </row>
    <row r="81" spans="1:15" x14ac:dyDescent="0.2">
      <c r="N81" s="42"/>
      <c r="O81" s="42"/>
    </row>
    <row r="82" spans="1:15" x14ac:dyDescent="0.2">
      <c r="N82" s="42"/>
      <c r="O82" s="42"/>
    </row>
    <row r="83" spans="1:15" x14ac:dyDescent="0.2">
      <c r="N83" s="42"/>
      <c r="O83" s="42"/>
    </row>
    <row r="84" spans="1:15" ht="17" x14ac:dyDescent="0.2">
      <c r="A84" t="s">
        <v>155</v>
      </c>
      <c r="B84" t="s">
        <v>403</v>
      </c>
      <c r="H84" t="s">
        <v>156</v>
      </c>
    </row>
    <row r="85" spans="1:15" ht="17" x14ac:dyDescent="0.2">
      <c r="A85" t="s">
        <v>157</v>
      </c>
      <c r="H85" s="68" t="s">
        <v>478</v>
      </c>
    </row>
    <row r="86" spans="1:15" x14ac:dyDescent="0.2">
      <c r="H86" s="73"/>
    </row>
    <row r="87" spans="1:15" ht="17" x14ac:dyDescent="0.2">
      <c r="A87" t="s">
        <v>158</v>
      </c>
      <c r="H87" s="73" t="s">
        <v>43</v>
      </c>
    </row>
    <row r="88" spans="1:15" ht="34" x14ac:dyDescent="0.2">
      <c r="A88" t="s">
        <v>159</v>
      </c>
      <c r="H88" s="73" t="s">
        <v>478</v>
      </c>
    </row>
    <row r="89" spans="1:15" ht="17" x14ac:dyDescent="0.2">
      <c r="A89" t="s">
        <v>404</v>
      </c>
      <c r="H89" s="68" t="s">
        <v>153</v>
      </c>
      <c r="J89" s="68"/>
    </row>
    <row r="90" spans="1:15" ht="17" x14ac:dyDescent="0.2">
      <c r="A90" t="s">
        <v>160</v>
      </c>
      <c r="H90" s="68" t="s">
        <v>153</v>
      </c>
    </row>
    <row r="91" spans="1:15" ht="34" x14ac:dyDescent="0.2">
      <c r="A91" t="s">
        <v>161</v>
      </c>
      <c r="H91" s="68" t="s">
        <v>470</v>
      </c>
    </row>
    <row r="92" spans="1:15" ht="51" x14ac:dyDescent="0.2">
      <c r="A92" t="s">
        <v>162</v>
      </c>
      <c r="H92" t="s">
        <v>153</v>
      </c>
    </row>
    <row r="93" spans="1:15" ht="34" x14ac:dyDescent="0.2">
      <c r="A93" t="s">
        <v>163</v>
      </c>
      <c r="H93" s="68" t="s">
        <v>471</v>
      </c>
    </row>
    <row r="94" spans="1:15" ht="17" x14ac:dyDescent="0.2">
      <c r="A94" t="s">
        <v>405</v>
      </c>
      <c r="H94" s="68" t="s">
        <v>154</v>
      </c>
    </row>
    <row r="95" spans="1:15" ht="34" x14ac:dyDescent="0.2">
      <c r="A95" t="s">
        <v>164</v>
      </c>
      <c r="H95" s="68" t="s">
        <v>153</v>
      </c>
    </row>
    <row r="96" spans="1:15" ht="17" x14ac:dyDescent="0.2">
      <c r="A96" t="s">
        <v>165</v>
      </c>
      <c r="H96" s="68" t="s">
        <v>153</v>
      </c>
    </row>
    <row r="100" spans="1:16" ht="17" x14ac:dyDescent="0.2">
      <c r="A100" s="8" t="s">
        <v>85</v>
      </c>
    </row>
    <row r="101" spans="1:16" ht="34" x14ac:dyDescent="0.2">
      <c r="A101" s="29" t="s">
        <v>166</v>
      </c>
      <c r="H101" s="68" t="s">
        <v>335</v>
      </c>
    </row>
    <row r="102" spans="1:16" x14ac:dyDescent="0.2">
      <c r="A102" s="29"/>
    </row>
    <row r="103" spans="1:16" ht="17" x14ac:dyDescent="0.2">
      <c r="A103" s="36" t="s">
        <v>167</v>
      </c>
    </row>
    <row r="104" spans="1:16" ht="34" x14ac:dyDescent="0.2">
      <c r="A104" s="29" t="s">
        <v>168</v>
      </c>
      <c r="H104" s="68" t="s">
        <v>489</v>
      </c>
    </row>
    <row r="105" spans="1:16" ht="34" x14ac:dyDescent="0.2">
      <c r="A105" t="s">
        <v>169</v>
      </c>
      <c r="H105" s="68" t="s">
        <v>472</v>
      </c>
    </row>
    <row r="106" spans="1:16" ht="17" x14ac:dyDescent="0.2">
      <c r="A106" t="s">
        <v>170</v>
      </c>
      <c r="H106" s="68" t="s">
        <v>476</v>
      </c>
    </row>
    <row r="108" spans="1:16" ht="17" x14ac:dyDescent="0.2">
      <c r="A108" s="1" t="s">
        <v>171</v>
      </c>
      <c r="H108" s="65" t="s">
        <v>479</v>
      </c>
      <c r="P108" s="1"/>
    </row>
    <row r="110" spans="1:16" ht="17" x14ac:dyDescent="0.2">
      <c r="A110" t="s">
        <v>172</v>
      </c>
      <c r="C110" s="45"/>
      <c r="H110" s="68" t="s">
        <v>149</v>
      </c>
      <c r="I110" s="45"/>
      <c r="M110">
        <v>1</v>
      </c>
      <c r="N110" s="47"/>
      <c r="O110" s="24"/>
      <c r="P110" s="45"/>
    </row>
    <row r="111" spans="1:16" ht="17" x14ac:dyDescent="0.2">
      <c r="A111" t="s">
        <v>173</v>
      </c>
      <c r="B111" s="45"/>
      <c r="C111" s="45"/>
      <c r="H111" s="68" t="s">
        <v>174</v>
      </c>
      <c r="I111" s="45"/>
    </row>
    <row r="112" spans="1:16" ht="17" x14ac:dyDescent="0.2">
      <c r="A112" t="s">
        <v>175</v>
      </c>
      <c r="H112" s="68" t="s">
        <v>406</v>
      </c>
    </row>
    <row r="114" spans="1:11" ht="34" x14ac:dyDescent="0.2">
      <c r="A114" t="s">
        <v>176</v>
      </c>
      <c r="H114" s="68" t="s">
        <v>490</v>
      </c>
    </row>
    <row r="120" spans="1:11" ht="68" x14ac:dyDescent="0.2">
      <c r="A120" s="72" t="s">
        <v>480</v>
      </c>
    </row>
    <row r="121" spans="1:11" x14ac:dyDescent="0.2">
      <c r="A121" s="8"/>
    </row>
    <row r="122" spans="1:11" ht="34" x14ac:dyDescent="0.2">
      <c r="A122" s="72" t="s">
        <v>449</v>
      </c>
      <c r="H122" s="68" t="s">
        <v>130</v>
      </c>
      <c r="I122" s="68" t="s">
        <v>33</v>
      </c>
      <c r="J122" t="s">
        <v>450</v>
      </c>
      <c r="K122" t="s">
        <v>451</v>
      </c>
    </row>
    <row r="123" spans="1:11" ht="17" x14ac:dyDescent="0.2">
      <c r="A123" s="8"/>
      <c r="H123" s="68" t="s">
        <v>400</v>
      </c>
      <c r="I123" s="68" t="s">
        <v>116</v>
      </c>
      <c r="K123" t="s">
        <v>396</v>
      </c>
    </row>
    <row r="124" spans="1:11" ht="34" x14ac:dyDescent="0.2">
      <c r="A124" s="8"/>
      <c r="H124" s="68" t="s">
        <v>115</v>
      </c>
      <c r="I124" s="68" t="s">
        <v>33</v>
      </c>
      <c r="J124" t="s">
        <v>456</v>
      </c>
      <c r="K124" t="s">
        <v>118</v>
      </c>
    </row>
    <row r="125" spans="1:11" ht="17" x14ac:dyDescent="0.2">
      <c r="A125" s="8"/>
      <c r="H125" s="29" t="s">
        <v>338</v>
      </c>
      <c r="I125" s="29" t="s">
        <v>33</v>
      </c>
      <c r="J125" s="29" t="s">
        <v>340</v>
      </c>
      <c r="K125" s="56" t="s">
        <v>339</v>
      </c>
    </row>
    <row r="126" spans="1:11" ht="17" x14ac:dyDescent="0.2">
      <c r="A126" s="8"/>
      <c r="H126" s="79" t="s">
        <v>411</v>
      </c>
      <c r="I126" s="29" t="s">
        <v>33</v>
      </c>
      <c r="J126" s="29"/>
      <c r="K126" s="48" t="s">
        <v>213</v>
      </c>
    </row>
    <row r="127" spans="1:11" ht="17" x14ac:dyDescent="0.2">
      <c r="A127" s="8"/>
      <c r="H127" s="68" t="s">
        <v>341</v>
      </c>
      <c r="I127" t="s">
        <v>342</v>
      </c>
      <c r="J127" s="1" t="s">
        <v>343</v>
      </c>
      <c r="K127" s="48" t="s">
        <v>344</v>
      </c>
    </row>
    <row r="128" spans="1:11" ht="17" x14ac:dyDescent="0.2">
      <c r="A128" s="8"/>
      <c r="H128" s="68" t="s">
        <v>347</v>
      </c>
      <c r="I128" t="s">
        <v>33</v>
      </c>
      <c r="J128" t="s">
        <v>348</v>
      </c>
      <c r="K128" s="48" t="s">
        <v>349</v>
      </c>
    </row>
    <row r="129" spans="1:16" ht="17" x14ac:dyDescent="0.2">
      <c r="A129" s="8"/>
      <c r="H129" s="68" t="s">
        <v>93</v>
      </c>
      <c r="I129" t="s">
        <v>33</v>
      </c>
      <c r="J129" t="s">
        <v>94</v>
      </c>
      <c r="K129" t="s">
        <v>95</v>
      </c>
    </row>
    <row r="130" spans="1:16" ht="17" x14ac:dyDescent="0.2">
      <c r="A130" s="8"/>
      <c r="H130" s="79" t="s">
        <v>467</v>
      </c>
      <c r="I130" s="29"/>
      <c r="J130" s="29"/>
      <c r="K130" s="29"/>
      <c r="L130" s="29"/>
      <c r="M130" s="29"/>
      <c r="N130" s="58"/>
      <c r="O130" s="58"/>
      <c r="P130" s="29"/>
    </row>
    <row r="131" spans="1:16" ht="17" x14ac:dyDescent="0.2">
      <c r="A131" s="8"/>
      <c r="H131" s="65" t="s">
        <v>50</v>
      </c>
      <c r="I131" t="s">
        <v>33</v>
      </c>
      <c r="J131" s="68" t="s">
        <v>466</v>
      </c>
      <c r="K131" t="s">
        <v>465</v>
      </c>
    </row>
    <row r="132" spans="1:16" ht="17" x14ac:dyDescent="0.2">
      <c r="A132" s="8"/>
      <c r="H132" t="s">
        <v>177</v>
      </c>
      <c r="I132" t="s">
        <v>33</v>
      </c>
      <c r="J132" t="s">
        <v>178</v>
      </c>
      <c r="K132" t="s">
        <v>179</v>
      </c>
    </row>
    <row r="133" spans="1:16" ht="18" x14ac:dyDescent="0.2">
      <c r="A133" s="8"/>
      <c r="H133" s="68" t="s">
        <v>442</v>
      </c>
      <c r="I133" s="68" t="s">
        <v>443</v>
      </c>
      <c r="J133" s="77" t="s">
        <v>444</v>
      </c>
      <c r="K133" t="s">
        <v>445</v>
      </c>
    </row>
    <row r="134" spans="1:16" ht="17" x14ac:dyDescent="0.2">
      <c r="A134" s="8"/>
      <c r="H134" s="83" t="s">
        <v>47</v>
      </c>
      <c r="I134" s="29" t="s">
        <v>116</v>
      </c>
      <c r="J134" s="29" t="s">
        <v>381</v>
      </c>
      <c r="K134" s="55" t="s">
        <v>425</v>
      </c>
      <c r="N134" s="28"/>
    </row>
    <row r="135" spans="1:16" ht="17" x14ac:dyDescent="0.2">
      <c r="A135" s="8"/>
      <c r="H135" s="83" t="s">
        <v>113</v>
      </c>
      <c r="I135" s="1" t="s">
        <v>33</v>
      </c>
      <c r="J135" s="1" t="s">
        <v>333</v>
      </c>
      <c r="K135" s="48" t="s">
        <v>114</v>
      </c>
    </row>
    <row r="136" spans="1:16" ht="17" x14ac:dyDescent="0.2">
      <c r="A136" s="8"/>
      <c r="H136" s="88" t="s">
        <v>328</v>
      </c>
      <c r="I136" t="s">
        <v>33</v>
      </c>
      <c r="K136" s="37"/>
      <c r="N136" s="28"/>
      <c r="O136" s="28"/>
    </row>
    <row r="137" spans="1:16" ht="17" x14ac:dyDescent="0.2">
      <c r="A137" s="8"/>
      <c r="H137" s="65" t="s">
        <v>416</v>
      </c>
      <c r="I137" t="s">
        <v>33</v>
      </c>
      <c r="J137" t="s">
        <v>417</v>
      </c>
      <c r="K137" s="64" t="s">
        <v>418</v>
      </c>
      <c r="N137" s="28"/>
      <c r="O137" s="28"/>
    </row>
    <row r="138" spans="1:16" ht="17" x14ac:dyDescent="0.2">
      <c r="A138" s="8"/>
      <c r="H138" s="88" t="s">
        <v>412</v>
      </c>
      <c r="I138" s="85" t="s">
        <v>413</v>
      </c>
      <c r="J138" s="85" t="s">
        <v>414</v>
      </c>
      <c r="K138" s="91" t="s">
        <v>415</v>
      </c>
      <c r="N138" s="28"/>
      <c r="O138" s="28"/>
    </row>
    <row r="139" spans="1:16" ht="17" x14ac:dyDescent="0.2">
      <c r="A139" s="8"/>
      <c r="H139" s="68" t="s">
        <v>498</v>
      </c>
      <c r="I139" s="1" t="s">
        <v>141</v>
      </c>
      <c r="J139" s="39" t="s">
        <v>383</v>
      </c>
      <c r="K139" t="s">
        <v>135</v>
      </c>
      <c r="N139" s="28"/>
      <c r="O139" s="28"/>
    </row>
    <row r="140" spans="1:16" ht="17" x14ac:dyDescent="0.2">
      <c r="A140" s="8" t="s">
        <v>368</v>
      </c>
    </row>
    <row r="141" spans="1:16" x14ac:dyDescent="0.2">
      <c r="A141" s="8"/>
    </row>
    <row r="142" spans="1:16" ht="17" x14ac:dyDescent="0.2">
      <c r="A142" s="8" t="s">
        <v>369</v>
      </c>
      <c r="H142" s="29"/>
      <c r="I142" s="29"/>
      <c r="J142" s="29"/>
      <c r="K142" s="61"/>
    </row>
    <row r="143" spans="1:16" x14ac:dyDescent="0.2">
      <c r="A143" s="8"/>
      <c r="J143" s="45"/>
    </row>
    <row r="144" spans="1:16" x14ac:dyDescent="0.2">
      <c r="A144" s="8"/>
    </row>
    <row r="145" spans="1:16" x14ac:dyDescent="0.2">
      <c r="A145" s="8"/>
      <c r="H145" s="39"/>
      <c r="J145" s="42"/>
    </row>
    <row r="146" spans="1:16" x14ac:dyDescent="0.2">
      <c r="A146" s="8"/>
    </row>
    <row r="147" spans="1:16" x14ac:dyDescent="0.2">
      <c r="L147">
        <f>SUM(L4:L120)</f>
        <v>10</v>
      </c>
      <c r="M147">
        <f>SUM(M4:M120)</f>
        <v>65</v>
      </c>
    </row>
    <row r="149" spans="1:16" ht="17" x14ac:dyDescent="0.2">
      <c r="A149" t="s">
        <v>360</v>
      </c>
      <c r="H149" t="s">
        <v>50</v>
      </c>
      <c r="K149" s="29"/>
    </row>
    <row r="150" spans="1:16" ht="17" x14ac:dyDescent="0.2">
      <c r="H150" t="s">
        <v>122</v>
      </c>
      <c r="K150" s="29"/>
    </row>
    <row r="151" spans="1:16" ht="17" x14ac:dyDescent="0.2">
      <c r="H151" s="79" t="s">
        <v>130</v>
      </c>
    </row>
    <row r="152" spans="1:16" ht="17" x14ac:dyDescent="0.2">
      <c r="H152" s="41" t="s">
        <v>119</v>
      </c>
    </row>
    <row r="153" spans="1:16" ht="17" x14ac:dyDescent="0.2">
      <c r="H153" t="s">
        <v>115</v>
      </c>
      <c r="I153" t="s">
        <v>116</v>
      </c>
      <c r="J153" t="s">
        <v>117</v>
      </c>
      <c r="K153" s="48" t="s">
        <v>118</v>
      </c>
    </row>
    <row r="154" spans="1:16" ht="17" x14ac:dyDescent="0.2">
      <c r="H154" t="s">
        <v>53</v>
      </c>
      <c r="I154" t="s">
        <v>33</v>
      </c>
      <c r="J154" t="s">
        <v>330</v>
      </c>
      <c r="K154" s="48" t="s">
        <v>332</v>
      </c>
    </row>
    <row r="155" spans="1:16" ht="17" x14ac:dyDescent="0.2">
      <c r="H155" s="29" t="s">
        <v>338</v>
      </c>
      <c r="I155" s="29" t="s">
        <v>33</v>
      </c>
      <c r="J155" s="29" t="s">
        <v>340</v>
      </c>
      <c r="K155" s="56" t="s">
        <v>339</v>
      </c>
    </row>
    <row r="156" spans="1:16" ht="17" x14ac:dyDescent="0.2">
      <c r="H156" t="s">
        <v>41</v>
      </c>
    </row>
    <row r="157" spans="1:16" ht="17" x14ac:dyDescent="0.2">
      <c r="H157" t="s">
        <v>112</v>
      </c>
      <c r="I157" t="s">
        <v>33</v>
      </c>
      <c r="K157" s="12" t="s">
        <v>111</v>
      </c>
      <c r="P157" t="s">
        <v>367</v>
      </c>
    </row>
    <row r="158" spans="1:16" ht="17" x14ac:dyDescent="0.2">
      <c r="H158" t="s">
        <v>67</v>
      </c>
      <c r="I158" t="s">
        <v>33</v>
      </c>
    </row>
    <row r="159" spans="1:16" ht="17" x14ac:dyDescent="0.2">
      <c r="H159" t="s">
        <v>121</v>
      </c>
      <c r="I159" t="s">
        <v>33</v>
      </c>
      <c r="K159" t="s">
        <v>99</v>
      </c>
    </row>
    <row r="160" spans="1:16" ht="17" x14ac:dyDescent="0.2">
      <c r="H160" t="s">
        <v>131</v>
      </c>
      <c r="I160" t="s">
        <v>33</v>
      </c>
    </row>
    <row r="161" spans="1:14" ht="17" x14ac:dyDescent="0.2">
      <c r="H161" t="s">
        <v>410</v>
      </c>
      <c r="I161" t="s">
        <v>33</v>
      </c>
    </row>
    <row r="162" spans="1:14" ht="17" x14ac:dyDescent="0.2">
      <c r="H162" t="s">
        <v>123</v>
      </c>
      <c r="I162" t="s">
        <v>124</v>
      </c>
      <c r="J162" s="45" t="s">
        <v>125</v>
      </c>
      <c r="K162" t="s">
        <v>126</v>
      </c>
    </row>
    <row r="163" spans="1:14" ht="17" x14ac:dyDescent="0.2">
      <c r="H163" t="s">
        <v>127</v>
      </c>
      <c r="I163" t="s">
        <v>124</v>
      </c>
      <c r="K163" t="s">
        <v>128</v>
      </c>
    </row>
    <row r="164" spans="1:14" ht="34" x14ac:dyDescent="0.2">
      <c r="A164" s="8" t="s">
        <v>361</v>
      </c>
      <c r="H164" s="45"/>
    </row>
    <row r="165" spans="1:14" ht="17" x14ac:dyDescent="0.2">
      <c r="H165" t="s">
        <v>177</v>
      </c>
      <c r="I165" t="s">
        <v>33</v>
      </c>
      <c r="J165" t="s">
        <v>178</v>
      </c>
      <c r="K165" t="s">
        <v>179</v>
      </c>
    </row>
    <row r="166" spans="1:14" ht="17" x14ac:dyDescent="0.2">
      <c r="H166" s="1" t="s">
        <v>180</v>
      </c>
      <c r="I166" s="1" t="s">
        <v>141</v>
      </c>
      <c r="J166" s="1" t="s">
        <v>181</v>
      </c>
      <c r="K166" t="s">
        <v>179</v>
      </c>
    </row>
    <row r="167" spans="1:14" ht="17" x14ac:dyDescent="0.2">
      <c r="H167" s="29" t="s">
        <v>182</v>
      </c>
      <c r="I167" s="29" t="s">
        <v>33</v>
      </c>
      <c r="J167" s="29" t="s">
        <v>183</v>
      </c>
      <c r="K167" s="29" t="s">
        <v>184</v>
      </c>
    </row>
    <row r="168" spans="1:14" ht="17" x14ac:dyDescent="0.2">
      <c r="H168" s="29" t="s">
        <v>185</v>
      </c>
      <c r="I168" s="29" t="s">
        <v>33</v>
      </c>
      <c r="J168" s="29" t="s">
        <v>186</v>
      </c>
      <c r="K168" s="29" t="s">
        <v>187</v>
      </c>
    </row>
    <row r="169" spans="1:14" ht="34" x14ac:dyDescent="0.2">
      <c r="H169" s="16" t="s">
        <v>188</v>
      </c>
      <c r="I169" s="16" t="s">
        <v>116</v>
      </c>
      <c r="J169" s="16" t="s">
        <v>189</v>
      </c>
      <c r="K169" s="44" t="s">
        <v>190</v>
      </c>
    </row>
    <row r="170" spans="1:14" ht="17" x14ac:dyDescent="0.2">
      <c r="H170" t="s">
        <v>64</v>
      </c>
      <c r="I170" t="s">
        <v>33</v>
      </c>
      <c r="J170" t="s">
        <v>191</v>
      </c>
      <c r="K170" s="44" t="s">
        <v>192</v>
      </c>
    </row>
    <row r="171" spans="1:14" ht="17" x14ac:dyDescent="0.2">
      <c r="H171" t="s">
        <v>69</v>
      </c>
      <c r="I171" t="s">
        <v>33</v>
      </c>
      <c r="J171" t="s">
        <v>144</v>
      </c>
      <c r="K171" s="12" t="s">
        <v>193</v>
      </c>
      <c r="N171" s="60">
        <v>43320</v>
      </c>
    </row>
    <row r="172" spans="1:14" ht="17" x14ac:dyDescent="0.2">
      <c r="H172" t="s">
        <v>49</v>
      </c>
      <c r="I172" t="s">
        <v>116</v>
      </c>
      <c r="J172" t="s">
        <v>194</v>
      </c>
      <c r="K172" s="35" t="s">
        <v>195</v>
      </c>
    </row>
    <row r="173" spans="1:14" ht="17" x14ac:dyDescent="0.2">
      <c r="H173" t="s">
        <v>196</v>
      </c>
      <c r="I173" t="s">
        <v>33</v>
      </c>
      <c r="J173" t="s">
        <v>132</v>
      </c>
      <c r="K173" s="12" t="s">
        <v>197</v>
      </c>
    </row>
    <row r="174" spans="1:14" ht="17" x14ac:dyDescent="0.2">
      <c r="H174" t="s">
        <v>198</v>
      </c>
      <c r="I174" t="s">
        <v>33</v>
      </c>
      <c r="J174" t="s">
        <v>199</v>
      </c>
      <c r="K174" t="s">
        <v>200</v>
      </c>
    </row>
    <row r="175" spans="1:14" ht="17" x14ac:dyDescent="0.2">
      <c r="H175" t="s">
        <v>201</v>
      </c>
      <c r="I175" t="s">
        <v>33</v>
      </c>
      <c r="J175" t="s">
        <v>199</v>
      </c>
      <c r="K175" t="s">
        <v>200</v>
      </c>
    </row>
    <row r="176" spans="1:14" ht="17" x14ac:dyDescent="0.2">
      <c r="H176" t="s">
        <v>48</v>
      </c>
      <c r="I176" t="s">
        <v>202</v>
      </c>
      <c r="J176" t="s">
        <v>203</v>
      </c>
      <c r="K176" s="44" t="s">
        <v>204</v>
      </c>
    </row>
    <row r="177" spans="1:14" ht="17" x14ac:dyDescent="0.2">
      <c r="H177" t="s">
        <v>205</v>
      </c>
      <c r="I177" t="s">
        <v>202</v>
      </c>
      <c r="J177" t="s">
        <v>203</v>
      </c>
      <c r="K177" s="44" t="s">
        <v>204</v>
      </c>
    </row>
    <row r="178" spans="1:14" ht="17" x14ac:dyDescent="0.2">
      <c r="H178" t="s">
        <v>206</v>
      </c>
      <c r="I178" t="s">
        <v>33</v>
      </c>
      <c r="J178" t="s">
        <v>207</v>
      </c>
      <c r="K178" s="12" t="s">
        <v>208</v>
      </c>
    </row>
    <row r="179" spans="1:14" ht="17" x14ac:dyDescent="0.2">
      <c r="H179" t="s">
        <v>67</v>
      </c>
      <c r="I179" t="s">
        <v>33</v>
      </c>
      <c r="J179" t="s">
        <v>209</v>
      </c>
      <c r="K179" s="38" t="s">
        <v>210</v>
      </c>
      <c r="N179" s="60">
        <v>43320</v>
      </c>
    </row>
    <row r="180" spans="1:14" ht="17" x14ac:dyDescent="0.2">
      <c r="H180" t="s">
        <v>211</v>
      </c>
      <c r="I180" t="s">
        <v>33</v>
      </c>
      <c r="K180" s="12" t="s">
        <v>111</v>
      </c>
    </row>
    <row r="181" spans="1:14" ht="17" x14ac:dyDescent="0.2">
      <c r="H181" t="s">
        <v>39</v>
      </c>
      <c r="I181" t="s">
        <v>33</v>
      </c>
      <c r="J181" t="s">
        <v>212</v>
      </c>
      <c r="K181" t="s">
        <v>213</v>
      </c>
      <c r="N181" s="60">
        <v>43320</v>
      </c>
    </row>
    <row r="182" spans="1:14" ht="17" x14ac:dyDescent="0.2">
      <c r="H182" t="s">
        <v>52</v>
      </c>
      <c r="I182" t="s">
        <v>33</v>
      </c>
      <c r="J182" t="s">
        <v>214</v>
      </c>
      <c r="K182" t="s">
        <v>215</v>
      </c>
    </row>
    <row r="183" spans="1:14" ht="17" x14ac:dyDescent="0.2">
      <c r="H183" s="29" t="s">
        <v>338</v>
      </c>
      <c r="I183" s="29" t="s">
        <v>33</v>
      </c>
      <c r="J183" s="29" t="s">
        <v>340</v>
      </c>
      <c r="K183" s="56" t="s">
        <v>339</v>
      </c>
      <c r="N183" s="60">
        <v>43320</v>
      </c>
    </row>
    <row r="184" spans="1:14" ht="17" x14ac:dyDescent="0.2">
      <c r="H184" s="29" t="s">
        <v>47</v>
      </c>
      <c r="I184" s="29" t="s">
        <v>116</v>
      </c>
      <c r="J184" s="29"/>
      <c r="K184" s="55" t="s">
        <v>234</v>
      </c>
      <c r="N184" s="60">
        <v>43320</v>
      </c>
    </row>
    <row r="185" spans="1:14" ht="34" x14ac:dyDescent="0.2">
      <c r="A185" s="8" t="s">
        <v>216</v>
      </c>
    </row>
    <row r="186" spans="1:14" ht="17" x14ac:dyDescent="0.2">
      <c r="H186" s="29" t="s">
        <v>217</v>
      </c>
      <c r="I186" s="29"/>
      <c r="J186" s="29"/>
      <c r="K186" s="40"/>
    </row>
    <row r="187" spans="1:14" ht="17" x14ac:dyDescent="0.2">
      <c r="H187" t="s">
        <v>218</v>
      </c>
      <c r="I187" t="s">
        <v>33</v>
      </c>
      <c r="J187" t="s">
        <v>219</v>
      </c>
      <c r="K187" t="s">
        <v>220</v>
      </c>
    </row>
    <row r="188" spans="1:14" ht="17" x14ac:dyDescent="0.2">
      <c r="H188" t="s">
        <v>51</v>
      </c>
      <c r="I188" t="s">
        <v>221</v>
      </c>
      <c r="J188" t="s">
        <v>222</v>
      </c>
      <c r="K188" t="s">
        <v>223</v>
      </c>
    </row>
    <row r="189" spans="1:14" ht="17" x14ac:dyDescent="0.2">
      <c r="H189" t="s">
        <v>224</v>
      </c>
      <c r="I189" t="s">
        <v>33</v>
      </c>
      <c r="J189" t="s">
        <v>225</v>
      </c>
      <c r="K189" s="25" t="s">
        <v>226</v>
      </c>
    </row>
    <row r="190" spans="1:14" ht="17" x14ac:dyDescent="0.2">
      <c r="H190" t="s">
        <v>227</v>
      </c>
      <c r="I190" t="s">
        <v>33</v>
      </c>
      <c r="J190" s="46" t="s">
        <v>228</v>
      </c>
      <c r="K190" t="s">
        <v>229</v>
      </c>
    </row>
    <row r="191" spans="1:14" ht="34" x14ac:dyDescent="0.2">
      <c r="H191" s="45" t="s">
        <v>230</v>
      </c>
      <c r="I191" t="s">
        <v>231</v>
      </c>
      <c r="J191" t="s">
        <v>232</v>
      </c>
      <c r="K191" s="37" t="s">
        <v>233</v>
      </c>
    </row>
    <row r="192" spans="1:14" ht="34" x14ac:dyDescent="0.2">
      <c r="H192" t="s">
        <v>235</v>
      </c>
      <c r="I192" t="s">
        <v>33</v>
      </c>
      <c r="J192" t="s">
        <v>236</v>
      </c>
      <c r="K192" t="s">
        <v>237</v>
      </c>
    </row>
    <row r="193" spans="8:11" ht="17" x14ac:dyDescent="0.2">
      <c r="H193" s="1" t="s">
        <v>238</v>
      </c>
      <c r="I193" s="1" t="s">
        <v>239</v>
      </c>
      <c r="K193" t="s">
        <v>240</v>
      </c>
    </row>
    <row r="194" spans="8:11" ht="17" x14ac:dyDescent="0.2">
      <c r="H194" t="s">
        <v>241</v>
      </c>
      <c r="I194" t="s">
        <v>242</v>
      </c>
      <c r="J194" t="s">
        <v>243</v>
      </c>
      <c r="K194" t="s">
        <v>244</v>
      </c>
    </row>
    <row r="195" spans="8:11" ht="17" x14ac:dyDescent="0.2">
      <c r="H195" t="s">
        <v>245</v>
      </c>
      <c r="I195" t="s">
        <v>33</v>
      </c>
      <c r="K195" t="s">
        <v>246</v>
      </c>
    </row>
    <row r="202" spans="8:11" x14ac:dyDescent="0.2">
      <c r="H202" s="38"/>
    </row>
    <row r="216" spans="8:11" x14ac:dyDescent="0.2">
      <c r="H216" s="50"/>
      <c r="I216" s="50"/>
      <c r="J216" s="50"/>
      <c r="K216" s="51"/>
    </row>
  </sheetData>
  <phoneticPr fontId="11" type="noConversion"/>
  <hyperlinks>
    <hyperlink ref="K4" r:id="rId1" xr:uid="{00000000-0004-0000-0600-000000000000}"/>
    <hyperlink ref="K169" r:id="rId2" xr:uid="{00000000-0004-0000-0600-000001000000}"/>
    <hyperlink ref="K170" r:id="rId3" xr:uid="{00000000-0004-0000-0600-000002000000}"/>
    <hyperlink ref="K171" r:id="rId4" xr:uid="{00000000-0004-0000-0600-000003000000}"/>
    <hyperlink ref="K172" r:id="rId5" display="se@northpam.com" xr:uid="{00000000-0004-0000-0600-000004000000}"/>
    <hyperlink ref="K173" r:id="rId6" xr:uid="{00000000-0004-0000-0600-000005000000}"/>
    <hyperlink ref="K176" r:id="rId7" xr:uid="{00000000-0004-0000-0600-000006000000}"/>
    <hyperlink ref="K177" r:id="rId8" xr:uid="{00000000-0004-0000-0600-000007000000}"/>
    <hyperlink ref="K178" r:id="rId9" xr:uid="{00000000-0004-0000-0600-000008000000}"/>
    <hyperlink ref="K179" r:id="rId10" xr:uid="{00000000-0004-0000-0600-000009000000}"/>
    <hyperlink ref="K180" r:id="rId11" xr:uid="{00000000-0004-0000-0600-00000A000000}"/>
    <hyperlink ref="K191" r:id="rId12" xr:uid="{00000000-0004-0000-0600-00000B000000}"/>
    <hyperlink ref="K184" r:id="rId13" xr:uid="{00000000-0004-0000-0600-00000D000000}"/>
    <hyperlink ref="K153" r:id="rId14" xr:uid="{00000000-0004-0000-0600-00000E000000}"/>
    <hyperlink ref="K154" r:id="rId15" xr:uid="{00000000-0004-0000-0600-00000F000000}"/>
    <hyperlink ref="K157" r:id="rId16" xr:uid="{00000000-0004-0000-0600-000010000000}"/>
    <hyperlink ref="K47" r:id="rId17" xr:uid="{00000000-0004-0000-0600-000011000000}"/>
    <hyperlink ref="K40" r:id="rId18" xr:uid="{00000000-0004-0000-0600-000013000000}"/>
    <hyperlink ref="K14" r:id="rId19" xr:uid="{00000000-0004-0000-0600-000017000000}"/>
    <hyperlink ref="K11" r:id="rId20" xr:uid="{00000000-0004-0000-0600-000018000000}"/>
    <hyperlink ref="K69" r:id="rId21" xr:uid="{6BCB37A1-2E3C-224C-9C15-C78E20916384}"/>
    <hyperlink ref="K126" r:id="rId22" xr:uid="{76FADB1C-4C38-E340-ABD0-28ECD3834441}"/>
    <hyperlink ref="K127" r:id="rId23" xr:uid="{544EF02F-9E49-FE41-A5FE-6824893E39B5}"/>
    <hyperlink ref="K128" r:id="rId24" xr:uid="{CECBF832-6615-A840-B7AE-19D78CD6F1D6}"/>
    <hyperlink ref="K134" r:id="rId25" xr:uid="{1EBBCF81-AA0A-EE49-AE35-41396C936C07}"/>
    <hyperlink ref="K135" r:id="rId26" xr:uid="{1B24A816-0428-DB49-9A7E-0A5ABCBB449E}"/>
    <hyperlink ref="K137" r:id="rId27" xr:uid="{F69AACC1-F9C4-6E48-A6B8-00FC1D1A4F0C}"/>
  </hyperlinks>
  <pageMargins left="0.75" right="0.75" top="1" bottom="1" header="0.5" footer="0.5"/>
  <pageSetup paperSize="9"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94"/>
  <sheetViews>
    <sheetView zoomScale="150" workbookViewId="0">
      <selection activeCell="A94" sqref="A94"/>
    </sheetView>
  </sheetViews>
  <sheetFormatPr baseColWidth="10" defaultColWidth="11.25" defaultRowHeight="16" x14ac:dyDescent="0.2"/>
  <cols>
    <col min="1" max="1" width="73.125" customWidth="1"/>
  </cols>
  <sheetData>
    <row r="2" spans="1:1" ht="17" x14ac:dyDescent="0.2">
      <c r="A2" t="s">
        <v>247</v>
      </c>
    </row>
    <row r="5" spans="1:1" ht="17" x14ac:dyDescent="0.2">
      <c r="A5" t="s">
        <v>248</v>
      </c>
    </row>
    <row r="6" spans="1:1" ht="34" x14ac:dyDescent="0.2">
      <c r="A6" s="31" t="s">
        <v>249</v>
      </c>
    </row>
    <row r="7" spans="1:1" ht="17" x14ac:dyDescent="0.2">
      <c r="A7" s="31" t="s">
        <v>250</v>
      </c>
    </row>
    <row r="8" spans="1:1" ht="17" x14ac:dyDescent="0.2">
      <c r="A8" s="32" t="s">
        <v>251</v>
      </c>
    </row>
    <row r="9" spans="1:1" ht="17" x14ac:dyDescent="0.2">
      <c r="A9" s="32" t="s">
        <v>252</v>
      </c>
    </row>
    <row r="10" spans="1:1" ht="34" x14ac:dyDescent="0.2">
      <c r="A10" s="32" t="s">
        <v>253</v>
      </c>
    </row>
    <row r="11" spans="1:1" ht="17" x14ac:dyDescent="0.2">
      <c r="A11" s="32" t="s">
        <v>254</v>
      </c>
    </row>
    <row r="12" spans="1:1" ht="17" x14ac:dyDescent="0.2">
      <c r="A12" s="32" t="s">
        <v>255</v>
      </c>
    </row>
    <row r="13" spans="1:1" ht="17" x14ac:dyDescent="0.2">
      <c r="A13" s="32" t="s">
        <v>256</v>
      </c>
    </row>
    <row r="14" spans="1:1" ht="17" x14ac:dyDescent="0.2">
      <c r="A14" s="32" t="s">
        <v>257</v>
      </c>
    </row>
    <row r="15" spans="1:1" ht="17" x14ac:dyDescent="0.2">
      <c r="A15" s="32" t="s">
        <v>258</v>
      </c>
    </row>
    <row r="16" spans="1:1" x14ac:dyDescent="0.2">
      <c r="A16" s="31"/>
    </row>
    <row r="17" spans="1:1" ht="17" x14ac:dyDescent="0.2">
      <c r="A17" s="31" t="s">
        <v>259</v>
      </c>
    </row>
    <row r="18" spans="1:1" ht="17" x14ac:dyDescent="0.2">
      <c r="A18" s="33" t="s">
        <v>260</v>
      </c>
    </row>
    <row r="19" spans="1:1" ht="17" x14ac:dyDescent="0.2">
      <c r="A19" s="33" t="s">
        <v>261</v>
      </c>
    </row>
    <row r="20" spans="1:1" ht="17" x14ac:dyDescent="0.2">
      <c r="A20" s="33" t="s">
        <v>262</v>
      </c>
    </row>
    <row r="21" spans="1:1" ht="17" x14ac:dyDescent="0.2">
      <c r="A21" s="33" t="s">
        <v>263</v>
      </c>
    </row>
    <row r="22" spans="1:1" ht="17" x14ac:dyDescent="0.2">
      <c r="A22" s="33" t="s">
        <v>481</v>
      </c>
    </row>
    <row r="23" spans="1:1" ht="34" x14ac:dyDescent="0.2">
      <c r="A23" s="33" t="s">
        <v>264</v>
      </c>
    </row>
    <row r="24" spans="1:1" ht="17" x14ac:dyDescent="0.2">
      <c r="A24" s="33" t="s">
        <v>265</v>
      </c>
    </row>
    <row r="25" spans="1:1" ht="17" x14ac:dyDescent="0.2">
      <c r="A25" s="33" t="s">
        <v>266</v>
      </c>
    </row>
    <row r="26" spans="1:1" x14ac:dyDescent="0.2">
      <c r="A26" s="32"/>
    </row>
    <row r="27" spans="1:1" ht="17" x14ac:dyDescent="0.2">
      <c r="A27" s="31" t="s">
        <v>267</v>
      </c>
    </row>
    <row r="28" spans="1:1" ht="17" x14ac:dyDescent="0.2">
      <c r="A28" s="33" t="s">
        <v>268</v>
      </c>
    </row>
    <row r="29" spans="1:1" ht="17" x14ac:dyDescent="0.2">
      <c r="A29" s="33" t="s">
        <v>269</v>
      </c>
    </row>
    <row r="30" spans="1:1" ht="34" x14ac:dyDescent="0.2">
      <c r="A30" s="33" t="s">
        <v>270</v>
      </c>
    </row>
    <row r="31" spans="1:1" ht="34" x14ac:dyDescent="0.2">
      <c r="A31" s="33" t="s">
        <v>271</v>
      </c>
    </row>
    <row r="32" spans="1:1" ht="17" x14ac:dyDescent="0.2">
      <c r="A32" s="33" t="s">
        <v>272</v>
      </c>
    </row>
    <row r="33" spans="1:1" ht="17" x14ac:dyDescent="0.2">
      <c r="A33" s="33" t="s">
        <v>273</v>
      </c>
    </row>
    <row r="34" spans="1:1" ht="34" x14ac:dyDescent="0.2">
      <c r="A34" s="33" t="s">
        <v>274</v>
      </c>
    </row>
    <row r="35" spans="1:1" x14ac:dyDescent="0.2">
      <c r="A35" s="31"/>
    </row>
    <row r="36" spans="1:1" ht="34" x14ac:dyDescent="0.2">
      <c r="A36" s="31" t="s">
        <v>275</v>
      </c>
    </row>
    <row r="37" spans="1:1" ht="68" x14ac:dyDescent="0.2">
      <c r="A37" s="33" t="s">
        <v>276</v>
      </c>
    </row>
    <row r="38" spans="1:1" ht="17" x14ac:dyDescent="0.2">
      <c r="A38" s="33" t="s">
        <v>277</v>
      </c>
    </row>
    <row r="39" spans="1:1" ht="17" x14ac:dyDescent="0.2">
      <c r="A39" s="33" t="s">
        <v>278</v>
      </c>
    </row>
    <row r="40" spans="1:1" ht="51" x14ac:dyDescent="0.2">
      <c r="A40" s="33" t="s">
        <v>279</v>
      </c>
    </row>
    <row r="41" spans="1:1" x14ac:dyDescent="0.2">
      <c r="A41" s="31"/>
    </row>
    <row r="42" spans="1:1" ht="17" x14ac:dyDescent="0.2">
      <c r="A42" s="31" t="s">
        <v>280</v>
      </c>
    </row>
    <row r="43" spans="1:1" ht="17" x14ac:dyDescent="0.2">
      <c r="A43" s="33" t="s">
        <v>281</v>
      </c>
    </row>
    <row r="44" spans="1:1" ht="34" x14ac:dyDescent="0.2">
      <c r="A44" s="33" t="s">
        <v>282</v>
      </c>
    </row>
    <row r="45" spans="1:1" ht="34" x14ac:dyDescent="0.2">
      <c r="A45" s="33" t="s">
        <v>283</v>
      </c>
    </row>
    <row r="46" spans="1:1" ht="17" x14ac:dyDescent="0.2">
      <c r="A46" s="33" t="s">
        <v>284</v>
      </c>
    </row>
    <row r="47" spans="1:1" ht="17" x14ac:dyDescent="0.2">
      <c r="A47" s="33" t="s">
        <v>285</v>
      </c>
    </row>
    <row r="48" spans="1:1" ht="18" x14ac:dyDescent="0.2">
      <c r="A48" s="34" t="s">
        <v>286</v>
      </c>
    </row>
    <row r="49" spans="1:1" ht="18" x14ac:dyDescent="0.2">
      <c r="A49" s="34" t="s">
        <v>287</v>
      </c>
    </row>
    <row r="50" spans="1:1" ht="18" x14ac:dyDescent="0.2">
      <c r="A50" s="34" t="s">
        <v>288</v>
      </c>
    </row>
    <row r="51" spans="1:1" ht="18" x14ac:dyDescent="0.2">
      <c r="A51" s="34" t="s">
        <v>289</v>
      </c>
    </row>
    <row r="52" spans="1:1" ht="35" x14ac:dyDescent="0.2">
      <c r="A52" s="34" t="s">
        <v>290</v>
      </c>
    </row>
    <row r="53" spans="1:1" ht="18" x14ac:dyDescent="0.2">
      <c r="A53" s="34" t="s">
        <v>291</v>
      </c>
    </row>
    <row r="54" spans="1:1" x14ac:dyDescent="0.2">
      <c r="A54" s="31"/>
    </row>
    <row r="55" spans="1:1" ht="17" x14ac:dyDescent="0.2">
      <c r="A55" s="31" t="s">
        <v>292</v>
      </c>
    </row>
    <row r="56" spans="1:1" ht="34" x14ac:dyDescent="0.2">
      <c r="A56" s="33" t="s">
        <v>293</v>
      </c>
    </row>
    <row r="57" spans="1:1" ht="17" x14ac:dyDescent="0.2">
      <c r="A57" s="33" t="s">
        <v>294</v>
      </c>
    </row>
    <row r="58" spans="1:1" ht="34" x14ac:dyDescent="0.2">
      <c r="A58" s="33" t="s">
        <v>295</v>
      </c>
    </row>
    <row r="59" spans="1:1" ht="17" x14ac:dyDescent="0.2">
      <c r="A59" s="33" t="s">
        <v>296</v>
      </c>
    </row>
    <row r="60" spans="1:1" ht="17" x14ac:dyDescent="0.2">
      <c r="A60" s="33" t="s">
        <v>297</v>
      </c>
    </row>
    <row r="61" spans="1:1" x14ac:dyDescent="0.2">
      <c r="A61" s="31"/>
    </row>
    <row r="62" spans="1:1" ht="17" x14ac:dyDescent="0.2">
      <c r="A62" s="31" t="s">
        <v>298</v>
      </c>
    </row>
    <row r="63" spans="1:1" ht="17" x14ac:dyDescent="0.2">
      <c r="A63" s="33" t="s">
        <v>299</v>
      </c>
    </row>
    <row r="64" spans="1:1" ht="34" x14ac:dyDescent="0.2">
      <c r="A64" s="33" t="s">
        <v>300</v>
      </c>
    </row>
    <row r="65" spans="1:1" ht="17" x14ac:dyDescent="0.2">
      <c r="A65" s="33" t="s">
        <v>301</v>
      </c>
    </row>
    <row r="66" spans="1:1" x14ac:dyDescent="0.2">
      <c r="A66" s="31"/>
    </row>
    <row r="67" spans="1:1" x14ac:dyDescent="0.2">
      <c r="A67" s="31"/>
    </row>
    <row r="68" spans="1:1" ht="17" x14ac:dyDescent="0.2">
      <c r="A68" s="31" t="s">
        <v>302</v>
      </c>
    </row>
    <row r="69" spans="1:1" ht="34" x14ac:dyDescent="0.2">
      <c r="A69" s="33" t="s">
        <v>303</v>
      </c>
    </row>
    <row r="70" spans="1:1" ht="17" x14ac:dyDescent="0.2">
      <c r="A70" s="33" t="s">
        <v>304</v>
      </c>
    </row>
    <row r="71" spans="1:1" ht="17" x14ac:dyDescent="0.2">
      <c r="A71" s="31" t="s">
        <v>305</v>
      </c>
    </row>
    <row r="72" spans="1:1" ht="17" x14ac:dyDescent="0.2">
      <c r="A72" s="33" t="s">
        <v>306</v>
      </c>
    </row>
    <row r="73" spans="1:1" ht="17" x14ac:dyDescent="0.2">
      <c r="A73" s="33" t="s">
        <v>307</v>
      </c>
    </row>
    <row r="74" spans="1:1" ht="17" x14ac:dyDescent="0.2">
      <c r="A74" s="33" t="s">
        <v>308</v>
      </c>
    </row>
    <row r="75" spans="1:1" ht="17" x14ac:dyDescent="0.2">
      <c r="A75" s="33" t="s">
        <v>309</v>
      </c>
    </row>
    <row r="76" spans="1:1" ht="17" x14ac:dyDescent="0.2">
      <c r="A76" s="33" t="s">
        <v>310</v>
      </c>
    </row>
    <row r="77" spans="1:1" ht="17" x14ac:dyDescent="0.2">
      <c r="A77" s="33" t="s">
        <v>311</v>
      </c>
    </row>
    <row r="78" spans="1:1" ht="51" x14ac:dyDescent="0.2">
      <c r="A78" s="33" t="s">
        <v>312</v>
      </c>
    </row>
    <row r="79" spans="1:1" ht="34" x14ac:dyDescent="0.2">
      <c r="A79" s="33" t="s">
        <v>313</v>
      </c>
    </row>
    <row r="80" spans="1:1" ht="17" x14ac:dyDescent="0.2">
      <c r="A80" s="33" t="s">
        <v>314</v>
      </c>
    </row>
    <row r="81" spans="1:1" ht="17" x14ac:dyDescent="0.2">
      <c r="A81" s="33" t="s">
        <v>315</v>
      </c>
    </row>
    <row r="82" spans="1:1" ht="34" x14ac:dyDescent="0.2">
      <c r="A82" s="32" t="s">
        <v>316</v>
      </c>
    </row>
    <row r="83" spans="1:1" ht="17" x14ac:dyDescent="0.2">
      <c r="A83" s="33" t="s">
        <v>304</v>
      </c>
    </row>
    <row r="84" spans="1:1" ht="17" x14ac:dyDescent="0.2">
      <c r="A84" s="33" t="s">
        <v>317</v>
      </c>
    </row>
    <row r="85" spans="1:1" ht="18" x14ac:dyDescent="0.2">
      <c r="A85" s="34" t="s">
        <v>318</v>
      </c>
    </row>
    <row r="86" spans="1:1" ht="18" x14ac:dyDescent="0.2">
      <c r="A86" s="34" t="s">
        <v>319</v>
      </c>
    </row>
    <row r="87" spans="1:1" ht="18" x14ac:dyDescent="0.2">
      <c r="A87" s="34" t="s">
        <v>320</v>
      </c>
    </row>
    <row r="88" spans="1:1" ht="18" x14ac:dyDescent="0.2">
      <c r="A88" s="34" t="s">
        <v>321</v>
      </c>
    </row>
    <row r="89" spans="1:1" ht="18" x14ac:dyDescent="0.2">
      <c r="A89" s="34" t="s">
        <v>322</v>
      </c>
    </row>
    <row r="90" spans="1:1" ht="18" x14ac:dyDescent="0.2">
      <c r="A90" s="34" t="s">
        <v>323</v>
      </c>
    </row>
    <row r="91" spans="1:1" ht="18" x14ac:dyDescent="0.2">
      <c r="A91" s="34" t="s">
        <v>324</v>
      </c>
    </row>
    <row r="92" spans="1:1" ht="18" x14ac:dyDescent="0.2">
      <c r="A92" s="34" t="s">
        <v>325</v>
      </c>
    </row>
    <row r="93" spans="1:1" ht="18" x14ac:dyDescent="0.2">
      <c r="A93" s="34" t="s">
        <v>326</v>
      </c>
    </row>
    <row r="94" spans="1:1" ht="18" x14ac:dyDescent="0.2">
      <c r="A94" s="34" t="s">
        <v>327</v>
      </c>
    </row>
  </sheetData>
  <phoneticPr fontId="11" type="noConversion"/>
  <pageMargins left="0.75" right="0.75" top="1" bottom="1" header="0.5" footer="0.5"/>
  <pageSetup paperSize="9" orientation="portrait" horizontalDpi="0" verticalDpi="0" copies="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25" defaultRowHeight="16"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9</vt:i4>
      </vt:variant>
    </vt:vector>
  </HeadingPairs>
  <TitlesOfParts>
    <vt:vector size="9" baseType="lpstr">
      <vt:lpstr>Mærker</vt:lpstr>
      <vt:lpstr>RIB´s</vt:lpstr>
      <vt:lpstr>Kølbåde</vt:lpstr>
      <vt:lpstr>0</vt:lpstr>
      <vt:lpstr>Præmier</vt:lpstr>
      <vt:lpstr>1</vt:lpstr>
      <vt:lpstr>2019 Bemandingsplan </vt:lpstr>
      <vt:lpstr>Beskrivelse opgaver land</vt:lpstr>
      <vt:lpstr>Beskrivelse opgaver vand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Moeller-Madsen, E. - Erik -</dc:creator>
  <cp:keywords/>
  <dc:description/>
  <cp:lastModifiedBy>Microsoft Office User</cp:lastModifiedBy>
  <cp:revision/>
  <cp:lastPrinted>2018-08-17T12:32:08Z</cp:lastPrinted>
  <dcterms:created xsi:type="dcterms:W3CDTF">2016-06-22T18:17:33Z</dcterms:created>
  <dcterms:modified xsi:type="dcterms:W3CDTF">2019-08-17T16:12:53Z</dcterms:modified>
  <cp:category/>
  <cp:contentStatus/>
</cp:coreProperties>
</file>